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FTF青少年无人机赛项" sheetId="5" r:id="rId1"/>
  </sheets>
  <definedNames>
    <definedName name="_xlnm._FilterDatabase" localSheetId="0" hidden="1">FTF青少年无人机赛项!#REF!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<sst xmlns="http://schemas.openxmlformats.org/spreadsheetml/2006/main" count="2065" uniqueCount="746">
  <si>
    <r>
      <t>2025世界机器人大赛青少年机器人设计大赛-深圳市选拔赛-</t>
    </r>
    <r>
      <rPr>
        <b/>
        <sz val="16"/>
        <color rgb="FFFF0000"/>
        <rFont val="宋体"/>
        <charset val="134"/>
        <scheme val="minor"/>
      </rPr>
      <t>FTF青少年无人机赛项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</si>
  <si>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</si>
  <si>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</si>
  <si>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</si>
  <si>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</si>
  <si>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</si>
  <si>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</si>
  <si>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</si>
  <si>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</si>
  <si>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</si>
  <si>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</si>
  <si>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比赛用时</t>
  </si>
  <si>
    <t>比赛分数</t>
  </si>
  <si>
    <t>成绩排名</t>
  </si>
  <si>
    <t>奖项</t>
  </si>
  <si>
    <t>2B8hSPAU-372-010-LO-002-DV3-056-1-aXV-03-uN6</t>
  </si>
  <si>
    <t>FTF青少年无人机赛项</t>
  </si>
  <si>
    <t>编程任务</t>
  </si>
  <si>
    <t>挑战类</t>
  </si>
  <si>
    <t>中学组</t>
  </si>
  <si>
    <t>盐外初中队</t>
  </si>
  <si>
    <t>深圳市盐田区外国语学校</t>
  </si>
  <si>
    <t>夏田禾</t>
  </si>
  <si>
    <t>陈飞洋</t>
  </si>
  <si>
    <t>2.55.16</t>
  </si>
  <si>
    <t>一等奖(冠军)</t>
  </si>
  <si>
    <t>2B8hSPwx-372-010-fw-002-27a-056-1-YIC-03-mlH</t>
  </si>
  <si>
    <t>新安中学第二外国语学校2队</t>
  </si>
  <si>
    <t>新安中学(集团)第二外国语学校</t>
  </si>
  <si>
    <t>赵雁</t>
  </si>
  <si>
    <t>黄晋之</t>
  </si>
  <si>
    <t>2.25.69</t>
  </si>
  <si>
    <t>一等奖(亚军)</t>
  </si>
  <si>
    <t>2B8hSPA6-372-010-Ot-002-4mR-056-1-49I-03-07Y</t>
  </si>
  <si>
    <t>同泽9队</t>
  </si>
  <si>
    <t>深圳市南山区第二外国语学校（集团）同泽学校</t>
  </si>
  <si>
    <t>魏诗语</t>
  </si>
  <si>
    <t>陈一东</t>
  </si>
  <si>
    <t>1.33.63</t>
  </si>
  <si>
    <t>一等奖(季军)</t>
  </si>
  <si>
    <t>2B8hSPAv-372-010-f4-002-wG4-056-1-vBc-03-FZi</t>
  </si>
  <si>
    <t>同泽六队</t>
  </si>
  <si>
    <t>李淋汀</t>
  </si>
  <si>
    <t>刘煜蓉</t>
  </si>
  <si>
    <t>一等奖</t>
  </si>
  <si>
    <t>2B8hSPwM-372-010-bp-002-c4B-056-1-pip-03-yCr</t>
  </si>
  <si>
    <t>新安中学第二外国语学校1队</t>
  </si>
  <si>
    <t>新安中学（集团）第二外国语学校</t>
  </si>
  <si>
    <t>颜敏</t>
  </si>
  <si>
    <t>刘芷麟</t>
  </si>
  <si>
    <t>4.04.00</t>
  </si>
  <si>
    <t>2B8hSPwo-372-010-Dr-002-hrI-056-1-TH9-03-jUw</t>
  </si>
  <si>
    <t>福永中学1队</t>
  </si>
  <si>
    <t>深圳市福永中学</t>
  </si>
  <si>
    <t>林梓宾</t>
  </si>
  <si>
    <t>王玺哲</t>
  </si>
  <si>
    <t>2.23.00</t>
  </si>
  <si>
    <t>二等奖</t>
  </si>
  <si>
    <t>2B8hSPwJ-372-010-EX-002-FX8-056-1-6go-03-RiQ</t>
  </si>
  <si>
    <t>新安中学第二外国语学校3队</t>
  </si>
  <si>
    <t>周思岐</t>
  </si>
  <si>
    <t>孙文瑞</t>
  </si>
  <si>
    <t>4.20.55</t>
  </si>
  <si>
    <t>2B8hSPwp-372-010-jq-002-pom-056-1-AoX-03-19N</t>
  </si>
  <si>
    <t>深圳市南山区第二外国语同泽学校一</t>
  </si>
  <si>
    <t>深圳市南山区第二外国语集团同泽学校</t>
  </si>
  <si>
    <t>王娜丽</t>
  </si>
  <si>
    <t>刘浩然</t>
  </si>
  <si>
    <t>3.25.00</t>
  </si>
  <si>
    <t>2B8hSPw0-372-010-S3-002-mbb-056-1-Zxg-03-KKS</t>
  </si>
  <si>
    <t>深圳市南二外国语学校同泽学校二</t>
  </si>
  <si>
    <t>深圳市南山区第二外国语学校同泽学校</t>
  </si>
  <si>
    <t>刘奕</t>
  </si>
  <si>
    <t>6.02.00</t>
  </si>
  <si>
    <t>2B8hSPwW-372-010-dq-002-t4Y-056-1-lCm-03-Cwm</t>
  </si>
  <si>
    <t>深圳市南二外国语学校同泽学校三</t>
  </si>
  <si>
    <t>张佳楠</t>
  </si>
  <si>
    <t>张哲豪</t>
  </si>
  <si>
    <t>2.30.89</t>
  </si>
  <si>
    <t>2B8hSPwE-372-010-ow-002-ZDE-056-1-hvm-03-3Cf</t>
  </si>
  <si>
    <t>同泽3队</t>
  </si>
  <si>
    <t>臧珊珊</t>
  </si>
  <si>
    <t>王璟瑞</t>
  </si>
  <si>
    <t>2.34.97</t>
  </si>
  <si>
    <t>2B8hSPw3-372-010-KJ-002-p4G-056-1-ONk-03-SOr</t>
  </si>
  <si>
    <t>同泽4队</t>
  </si>
  <si>
    <t>蔡景潘</t>
  </si>
  <si>
    <t>陈开城</t>
  </si>
  <si>
    <t>2.59.96</t>
  </si>
  <si>
    <t>2B8hSPw1-372-010-cu-002-7wy-056-1-ryy-03-HCC</t>
  </si>
  <si>
    <t>同泽5队</t>
  </si>
  <si>
    <t>李雨辰</t>
  </si>
  <si>
    <t>4.30.00</t>
  </si>
  <si>
    <t>2B8hSPwr-372-010-l1-002-YRH-056-1-Nzq-03-yqb</t>
  </si>
  <si>
    <t>同泽6队</t>
  </si>
  <si>
    <t>余知悦</t>
  </si>
  <si>
    <t>4.45.96</t>
  </si>
  <si>
    <t>2B8hSPwD-372-010-Ts-002-OEb-056-1-pn7-03-qhF</t>
  </si>
  <si>
    <t>同泽7队</t>
  </si>
  <si>
    <t>李羽桦</t>
  </si>
  <si>
    <t>6.27.00</t>
  </si>
  <si>
    <t>2B8hSPAC-372-010-ne-002-VJ1-056-1-CG1-03-bot</t>
  </si>
  <si>
    <t>同泽12队</t>
  </si>
  <si>
    <t>秦天皓</t>
  </si>
  <si>
    <t>7.00.00</t>
  </si>
  <si>
    <t>2B8hSPA8-372-010-HX-002-DQr-056-1-JpN-03-NZ4</t>
  </si>
  <si>
    <t>同泽17队</t>
  </si>
  <si>
    <t>李冠锋</t>
  </si>
  <si>
    <t>3.33.14</t>
  </si>
  <si>
    <t>2B8hSPwS-372-010-se-002-2fL-056-1-ebG-03-kwi</t>
  </si>
  <si>
    <t>新安中学第二外国语学校4队</t>
  </si>
  <si>
    <t>王鹏鹏</t>
  </si>
  <si>
    <t>杨栎丞</t>
  </si>
  <si>
    <t>2.18.00</t>
  </si>
  <si>
    <t>三等奖</t>
  </si>
  <si>
    <t>2B8hSPwY-372-010-12-002-wWU-056-1-lWU-03-7aM</t>
  </si>
  <si>
    <t>同泽1队</t>
  </si>
  <si>
    <t>黄馨影</t>
  </si>
  <si>
    <t>4.44.00</t>
  </si>
  <si>
    <t>2B8hSPw8-372-010-X3-002-v4o-056-1-2Fw-03-c6G</t>
  </si>
  <si>
    <t>同泽2队</t>
  </si>
  <si>
    <t>闫家睿</t>
  </si>
  <si>
    <t>4.38.00</t>
  </si>
  <si>
    <t>2B8hSPAb-372-010-qS-002-FqU-056-1-eOs-03-MAa</t>
  </si>
  <si>
    <t>同泽三队</t>
  </si>
  <si>
    <t>叶哲君</t>
  </si>
  <si>
    <t>1.25.66</t>
  </si>
  <si>
    <t>2B8hSPAL-372-010-nl-002-MRu-056-1-PNY-03-vqZ</t>
  </si>
  <si>
    <t>同泽四队</t>
  </si>
  <si>
    <t>刘芝扬</t>
  </si>
  <si>
    <t>2.02.36</t>
  </si>
  <si>
    <t>2B8hSPAZ-372-010-w7-002-GlE-056-1-yoO-03-aNA</t>
  </si>
  <si>
    <t>同泽五队</t>
  </si>
  <si>
    <t>连梓翔</t>
  </si>
  <si>
    <t>2.06.66</t>
  </si>
  <si>
    <t>2B8hSPAO-372-010-2O-002-Thj-056-1-ufC-03-6W8</t>
  </si>
  <si>
    <t>同泽13队</t>
  </si>
  <si>
    <t>周子翕</t>
  </si>
  <si>
    <t>2.17.00</t>
  </si>
  <si>
    <t>2B8hSPAY-372-010-kL-002-lNB-056-1-Mck-03-8GS</t>
  </si>
  <si>
    <t>同泽14队</t>
  </si>
  <si>
    <t>赖运楷</t>
  </si>
  <si>
    <t>2.25.95</t>
  </si>
  <si>
    <t>2B8hSPAH-372-010-Ot-002-64X-056-1-2r5-03-sPa</t>
  </si>
  <si>
    <t>同泽15队</t>
  </si>
  <si>
    <t>王冠杰</t>
  </si>
  <si>
    <t>3.02.00</t>
  </si>
  <si>
    <t>2B8hSPAQ-372-010-gj-002-8PD-056-1-bda-03-YFW</t>
  </si>
  <si>
    <t>同泽16队</t>
  </si>
  <si>
    <t>洪菘璟</t>
  </si>
  <si>
    <t>4.39.00</t>
  </si>
  <si>
    <t>2B8hSPAn-372-010-4q-002-2xD-056-1-KPR-03-Lr0</t>
  </si>
  <si>
    <t>同泽18队</t>
  </si>
  <si>
    <t>李晟烨</t>
  </si>
  <si>
    <t>1.12.30</t>
  </si>
  <si>
    <t>2B8hSPAu-372-010-DO-002-PI9-056-1-kVg-03-p74</t>
  </si>
  <si>
    <t>同泽19队</t>
  </si>
  <si>
    <t>方柏乔</t>
  </si>
  <si>
    <t>1.33.93</t>
  </si>
  <si>
    <t>2B8hSPAd-372-010-sr-002-26a-056-1-cR4-03-Wyf</t>
  </si>
  <si>
    <t>同泽20队</t>
  </si>
  <si>
    <t>周琛禹</t>
  </si>
  <si>
    <t>2B8hSPAg-372-010-mV-002-Phv-056-1-WO0-03-m7o</t>
  </si>
  <si>
    <t>太子湾战队15</t>
  </si>
  <si>
    <t>深圳市蛇口育才教育集团太子湾学校</t>
  </si>
  <si>
    <t>梁小欢</t>
  </si>
  <si>
    <t>廖崇远</t>
  </si>
  <si>
    <t>2B8hSPAs-372-010-yX-002-L9r-056-1-8Iq-03-qKX</t>
  </si>
  <si>
    <t>太子湾战队16</t>
  </si>
  <si>
    <t>王新华</t>
  </si>
  <si>
    <t>李想</t>
  </si>
  <si>
    <t>2B8hSP2h-372-010-qi-002-3Xn-056-1-URi-03-AOH</t>
  </si>
  <si>
    <t>太子湾战队17</t>
  </si>
  <si>
    <t>陈嘉锋</t>
  </si>
  <si>
    <t>2B8hSPA9-372-010-Zw-002-yiI-056-1-ToC-03-JYY</t>
  </si>
  <si>
    <t>同泽11队</t>
  </si>
  <si>
    <t>陈麒宇</t>
  </si>
  <si>
    <t>1.33.94</t>
  </si>
  <si>
    <t>2B8hSPhh-372-010-wl-002-pwz-056-1-yIy-01-Pv9</t>
  </si>
  <si>
    <t>小学组</t>
  </si>
  <si>
    <t>深圳市南二外国语学校同泽学校二六</t>
  </si>
  <si>
    <t>徐凡竣</t>
  </si>
  <si>
    <t>2.16.91</t>
  </si>
  <si>
    <t>2B8hSPhf-372-010-v8-002-aXs-056-1-M8q-01-Qnj</t>
  </si>
  <si>
    <t>深圳市南二外国语学校同泽学校三二</t>
  </si>
  <si>
    <t>赵泽荣</t>
  </si>
  <si>
    <t>3.00.00</t>
  </si>
  <si>
    <t>2B8hSPhu-372-010-Qc-002-YIq-056-1-OjH-01-V4Z</t>
  </si>
  <si>
    <t>深圳市南二外国语学校同泽学校五一</t>
  </si>
  <si>
    <t>张郅诚</t>
  </si>
  <si>
    <t>2.05.87</t>
  </si>
  <si>
    <t>2B8hSP7G-372-010-VT-002-sO5-056-1-Sra-01-Gnq</t>
  </si>
  <si>
    <t>深圳市南二外国语学校同泽学校五九</t>
  </si>
  <si>
    <t>吴维征</t>
  </si>
  <si>
    <t>徐子立</t>
  </si>
  <si>
    <t>2.04.11</t>
  </si>
  <si>
    <t>2B8hSP7K-372-010-l8-002-UGl-056-1-BTq-01-rei</t>
  </si>
  <si>
    <t>深圳市南二外国语学校同泽学校六五</t>
  </si>
  <si>
    <t>陈子诺</t>
  </si>
  <si>
    <t>2.05.03</t>
  </si>
  <si>
    <t>2B8hSPzM-372-010-6H-002-KXr-056-1-slt-01-tVJ</t>
  </si>
  <si>
    <t>同泽一队</t>
  </si>
  <si>
    <t>周子尧</t>
  </si>
  <si>
    <t>1.45.32</t>
  </si>
  <si>
    <t>2B8hSPzx-372-010-Z8-002-03Y-056-1-4KS-01-q6K</t>
  </si>
  <si>
    <t>摘星探月</t>
  </si>
  <si>
    <t>吴翊轩</t>
  </si>
  <si>
    <t>2.00.68</t>
  </si>
  <si>
    <t>2B8hSPzR-372-010-1I-002-OFy-056-1-AD8-01-dMe</t>
  </si>
  <si>
    <t>下沙二队</t>
  </si>
  <si>
    <t>深圳市福田区下沙小学</t>
  </si>
  <si>
    <t>涂佳仪|钟丽丽</t>
  </si>
  <si>
    <t>张佳鑫|余城锋</t>
  </si>
  <si>
    <t>2.11.25</t>
  </si>
  <si>
    <t>2B8hSPwc-372-010-fM-002-0ZY-056-1-Gbz-01-pxl</t>
  </si>
  <si>
    <t>同泽十三队</t>
  </si>
  <si>
    <t>黄籽钧</t>
  </si>
  <si>
    <t>2.20.51</t>
  </si>
  <si>
    <t>2B8hSPwf-372-010-1d-002-Xo5-056-1-dfB-01-Rxh</t>
  </si>
  <si>
    <t>吴睿杰</t>
  </si>
  <si>
    <t>深圳市南山中英文学校</t>
  </si>
  <si>
    <t>刘日城</t>
  </si>
  <si>
    <t>2B8hSPhH-372-010-ss-002-sZZ-056-1-6nY-01-Cyr</t>
  </si>
  <si>
    <t>深圳市南二外国语学校同泽学校四十</t>
  </si>
  <si>
    <t>许梓瑶</t>
  </si>
  <si>
    <t>2.07.68</t>
  </si>
  <si>
    <t>2B8hSPP3-372-010-hf-002-iZO-056-1-UjH-01-ka7</t>
  </si>
  <si>
    <t>深圳市南山区第二外国语同泽学校</t>
  </si>
  <si>
    <t>刘安然</t>
  </si>
  <si>
    <t>2B8hSPzj-372-010-wU-002-yox-056-1-LuZ-01-cxR</t>
  </si>
  <si>
    <t>同泽二队</t>
  </si>
  <si>
    <t>吴静娴</t>
  </si>
  <si>
    <t>2B8hSPzi-372-010-qT-002-rlr-056-1-LyT-01-KLa</t>
  </si>
  <si>
    <t>凌云之翼</t>
  </si>
  <si>
    <t>郑莘睿</t>
  </si>
  <si>
    <t>0.50.41</t>
  </si>
  <si>
    <t>2B8hSPz8-372-010-BY-002-zEG-056-1-PXy-01-WON</t>
  </si>
  <si>
    <t>同泽七队</t>
  </si>
  <si>
    <t>刘梓芙</t>
  </si>
  <si>
    <t>1.09.89</t>
  </si>
  <si>
    <t>2B8hSPzt-372-010-bB-002-HVN-056-1-zCa-01-O2P</t>
  </si>
  <si>
    <t>同泽八队</t>
  </si>
  <si>
    <t>张馨月</t>
  </si>
  <si>
    <t>1.15.33</t>
  </si>
  <si>
    <t>2B8hSPzT-372-010-IN-002-Spx-056-1-Rtm-01-V6o</t>
  </si>
  <si>
    <t>同泽九队</t>
  </si>
  <si>
    <t>许宸翰</t>
  </si>
  <si>
    <t>0.51.69</t>
  </si>
  <si>
    <t>2B8hSPzo-372-010-B8-002-JTI-056-1-1je-01-I7f</t>
  </si>
  <si>
    <t>同泽十一队</t>
  </si>
  <si>
    <t>麦曦中</t>
  </si>
  <si>
    <t>1.29.56</t>
  </si>
  <si>
    <t>2B8hSPzD-372-010-BU-002-yOv-056-1-vSm-01-joz</t>
  </si>
  <si>
    <t>深圳市福田区石厦学校</t>
  </si>
  <si>
    <t>陈蕾</t>
  </si>
  <si>
    <t>封煜轩</t>
  </si>
  <si>
    <t>2.29.52</t>
  </si>
  <si>
    <t>2B8hSPz3-372-010-TK-002-G9L-056-1-7D4-01-JZP</t>
  </si>
  <si>
    <t>下沙三队</t>
  </si>
  <si>
    <t>陈乐轩|高子涵</t>
  </si>
  <si>
    <t>2B8hSPP1-372-010-aC-002-LTn-056-1-1GO-01-q7a</t>
  </si>
  <si>
    <t>深圳市南二外国语学校同泽学校二二</t>
  </si>
  <si>
    <t>任太花</t>
  </si>
  <si>
    <t>白晨钰</t>
  </si>
  <si>
    <t>1.15.86</t>
  </si>
  <si>
    <t>2B8hSPPr-372-010-es-002-jvy-056-1-obO-01-F3M</t>
  </si>
  <si>
    <t>深圳市南二外国语学校同泽学校二三</t>
  </si>
  <si>
    <t>曾子夕</t>
  </si>
  <si>
    <t>2B8hSPPg-372-010-gz-002-YmB-056-1-dB9-01-ni2</t>
  </si>
  <si>
    <t>深圳市南二外国语学校同泽学校二四</t>
  </si>
  <si>
    <t>黄青裕</t>
  </si>
  <si>
    <t>1.11.31</t>
  </si>
  <si>
    <t>2B8hSPhA-372-010-Ae-002-Rrh-056-1-uTO-01-gFe</t>
  </si>
  <si>
    <t>深圳市南二外国语学校同泽学校二七</t>
  </si>
  <si>
    <t>张蕴修</t>
  </si>
  <si>
    <t>2B8hSPhU-372-010-MP-002-7Xz-056-1-KIO-01-gGn</t>
  </si>
  <si>
    <t>深圳市南二外国语学校同泽学校二八</t>
  </si>
  <si>
    <t>屈铭柱</t>
  </si>
  <si>
    <t>2B8hSPhj-372-010-8I-002-buc-056-1-K0n-01-e11</t>
  </si>
  <si>
    <t>深圳市南二外国语学校同泽学校三九</t>
  </si>
  <si>
    <t>董睿曦</t>
  </si>
  <si>
    <t>刘煜阳</t>
  </si>
  <si>
    <t>2B8hSPZ4-372-010-58-002-IOh-056-1-vuY-01-NK8</t>
  </si>
  <si>
    <t>深圳市南二外国语学校同泽学校四五</t>
  </si>
  <si>
    <t>杨竞翔</t>
  </si>
  <si>
    <t>2B8hSPZA-372-010-Mn-002-SSM-056-1-bac-01-tw0</t>
  </si>
  <si>
    <t>深圳市南二外国语学校同泽学校四七</t>
  </si>
  <si>
    <t>岑宗翰</t>
  </si>
  <si>
    <t>1.30.36</t>
  </si>
  <si>
    <t>2B8hSP7Q-372-010-xB-002-kjO-056-1-9QJ-01-0tR</t>
  </si>
  <si>
    <t>深圳市南二外国语学校同泽学校六九</t>
  </si>
  <si>
    <t>全锦轩</t>
  </si>
  <si>
    <t>2.07.43</t>
  </si>
  <si>
    <t>2B8hSPz7-372-010-4r-002-aOS-056-1-7H6-01-w4J</t>
  </si>
  <si>
    <t>深圳市南二外国语学校同泽学校七六</t>
  </si>
  <si>
    <t>许嘉琪</t>
  </si>
  <si>
    <t>0.54.57</t>
  </si>
  <si>
    <t>2B8hSPzy-372-010-jO-002-Wly-056-1-Cuc-01-3qW</t>
  </si>
  <si>
    <t>深圳市南二外国语学校同泽学校七八</t>
  </si>
  <si>
    <t>谷尚聪</t>
  </si>
  <si>
    <t>0.57.75</t>
  </si>
  <si>
    <t>2B8hSPPs-372-010-zP-002-Hwo-056-1-V9l-01-Hpl</t>
  </si>
  <si>
    <t>深圳市南二外国语学校同泽学校二五</t>
  </si>
  <si>
    <t>何佳宸</t>
  </si>
  <si>
    <t>1.02.94</t>
  </si>
  <si>
    <t>2B8hSPhG-372-010-uh-002-9ri-056-1-wNp-01-tWK</t>
  </si>
  <si>
    <t>深圳市南二外国语学校同泽学校</t>
  </si>
  <si>
    <t>常兴哲</t>
  </si>
  <si>
    <t>1.05.11</t>
  </si>
  <si>
    <t>2B8hSPht-372-010-7I-002-8rk-056-1-Wmj-01-4dc</t>
  </si>
  <si>
    <t>深圳市南二外国语学校同泽学校三十</t>
  </si>
  <si>
    <t>何骏祺</t>
  </si>
  <si>
    <t>1.09.65</t>
  </si>
  <si>
    <t>2B8hSPhc-372-010-9h-002-iUl-056-1-WX4-01-3TM</t>
  </si>
  <si>
    <t>深圳市南二外国语学校同泽学校三一</t>
  </si>
  <si>
    <t>洪小倩</t>
  </si>
  <si>
    <t>1.14.50</t>
  </si>
  <si>
    <t>2B8hSPhI-372-010-Z1-002-TvN-056-1-BBM-01-qdg</t>
  </si>
  <si>
    <t>深圳市南二外国语学校同泽学校三三</t>
  </si>
  <si>
    <t>黄启航</t>
  </si>
  <si>
    <t>2.49.05</t>
  </si>
  <si>
    <t>2B8hSPhi-372-010-JP-002-4Oq-056-1-62P-01-jF5</t>
  </si>
  <si>
    <t>深圳市南二外国语学校同泽学校三四</t>
  </si>
  <si>
    <t>陈婉玥</t>
  </si>
  <si>
    <t>0.23.67</t>
  </si>
  <si>
    <t>2B8hSPhX-372-010-tc-002-C1s-056-1-VVs-01-XMQ</t>
  </si>
  <si>
    <t>深圳市南二外国语学校同泽学校三五</t>
  </si>
  <si>
    <t>林派芝</t>
  </si>
  <si>
    <t>0.24.56</t>
  </si>
  <si>
    <t>2B8hSPhK-372-010-pY-002-LOr-056-1-5EQ-01-brl</t>
  </si>
  <si>
    <t>深圳市南二外国语学校同泽学校三六</t>
  </si>
  <si>
    <t>黄启轩</t>
  </si>
  <si>
    <t>0.24.63</t>
  </si>
  <si>
    <t>2B8hSPh0-372-010-9D-002-A9y-056-1-A1a-01-bnJ</t>
  </si>
  <si>
    <t>深圳市南二外国语学校同泽学校三七</t>
  </si>
  <si>
    <t>孔临欧南</t>
  </si>
  <si>
    <t>0.33.39</t>
  </si>
  <si>
    <t>2B8hSPZM-372-010-xr-002-hCp-056-1-pO2-01-6hm</t>
  </si>
  <si>
    <t>深圳市南二外国语学校同泽学校四一</t>
  </si>
  <si>
    <t>艾夕又</t>
  </si>
  <si>
    <t>0.33.49</t>
  </si>
  <si>
    <t>2B8hSPzg-372-010-4e-002-PZF-056-1-BYB-01-rzI</t>
  </si>
  <si>
    <t>龚明泽</t>
  </si>
  <si>
    <t>0.34.78</t>
  </si>
  <si>
    <t>2B8hSPZt-372-010-hm-002-fPn-056-1-NTh-01-MAL</t>
  </si>
  <si>
    <t>深圳市南二外国语学校同泽学校四二</t>
  </si>
  <si>
    <t>温宸睿</t>
  </si>
  <si>
    <t>0.36.46</t>
  </si>
  <si>
    <t>2B8hSPZq-372-010-Ci-002-zyO-056-1-O6W-01-5Cc</t>
  </si>
  <si>
    <t>深圳市南二外国语学校同泽学校四三</t>
  </si>
  <si>
    <t>李宗凌</t>
  </si>
  <si>
    <t>0.46.47</t>
  </si>
  <si>
    <t>2B8hSPZ2-372-010-Sw-002-92l-056-1-Uih-01-Qvl</t>
  </si>
  <si>
    <t>深圳市南二外国语学校同泽学校四六</t>
  </si>
  <si>
    <t>张铭哲</t>
  </si>
  <si>
    <t>0.56.78</t>
  </si>
  <si>
    <t>2B8hSPzk-372-010-I2-002-H40-056-1-7V1-01-rOX</t>
  </si>
  <si>
    <t>深圳市福田区石厦学校 陈蕾老师</t>
  </si>
  <si>
    <t>苏义桓</t>
  </si>
  <si>
    <t>1.00.62</t>
  </si>
  <si>
    <t>2B8hSPz1-372-010-er-002-ieq-056-1-jHS-01-jFY</t>
  </si>
  <si>
    <t>石厦学校 陈蕾老师</t>
  </si>
  <si>
    <t>李奕达</t>
  </si>
  <si>
    <t>1.00.63</t>
  </si>
  <si>
    <t>2B8hSPzF-372-010-59-002-ilp-056-1-sQM-01-7Fj</t>
  </si>
  <si>
    <t>深圳市石厦学校 陈蕾老师</t>
  </si>
  <si>
    <t>张庭嘉</t>
  </si>
  <si>
    <t>1.02.32</t>
  </si>
  <si>
    <t>2B8hSPhR-372-010-H9-002-5Ji-056-1-6ek-01-CCw</t>
  </si>
  <si>
    <t>深圳市南二外国语学校同泽学校四九</t>
  </si>
  <si>
    <t>何嘉荣</t>
  </si>
  <si>
    <t>1.03.61</t>
  </si>
  <si>
    <t>2B8hSPhn-372-010-WK-002-Oc1-056-1-M9c-01-UJs</t>
  </si>
  <si>
    <t>深圳市南二外国语学校同泽学校五十</t>
  </si>
  <si>
    <t>黄梓豪</t>
  </si>
  <si>
    <t>1.09.55</t>
  </si>
  <si>
    <t>2B8hSPh1-372-010-PU-002-wYJ-056-1-lZy-01-nSu</t>
  </si>
  <si>
    <t>深圳市南二外国语学校同泽学校五二</t>
  </si>
  <si>
    <t>李橦臻</t>
  </si>
  <si>
    <t>0.10.70</t>
  </si>
  <si>
    <t>2B8hSPhd-372-010-O0-002-Jtz-056-1-FcV-01-r0O</t>
  </si>
  <si>
    <t>深圳市南二外国语学校同泽学校五三</t>
  </si>
  <si>
    <t>袁蕴函</t>
  </si>
  <si>
    <t>0.45.46</t>
  </si>
  <si>
    <t>2B8hSPhe-372-010-2z-002-cK2-056-1-X33-01-UOj</t>
  </si>
  <si>
    <t>深圳市南二外国语学校同泽学校五四</t>
  </si>
  <si>
    <t>王跃闳</t>
  </si>
  <si>
    <t>2B8hSPhs-372-010-Yi-002-6Cx-056-1-fHC-01-SEy</t>
  </si>
  <si>
    <t>深圳市南二外国语学校同泽学校五五</t>
  </si>
  <si>
    <t>王辰宇</t>
  </si>
  <si>
    <t>1.30.54</t>
  </si>
  <si>
    <t>2B8hSP77-372-010-6f-002-mGu-056-1-lRJ-01-Haz</t>
  </si>
  <si>
    <t>深圳市南二外国语学校同泽学校五六</t>
  </si>
  <si>
    <t>李泽邦</t>
  </si>
  <si>
    <t>2B8hSP72-372-010-FU-002-PVf-056-1-asB-01-3I8</t>
  </si>
  <si>
    <t>深圳市南二外国语学校同泽学校五七</t>
  </si>
  <si>
    <t>徐凡晰</t>
  </si>
  <si>
    <t>0.22.54</t>
  </si>
  <si>
    <t>2B8hSP74-372-010-dp-002-lp1-056-1-1at-01-ULr</t>
  </si>
  <si>
    <t>深圳市南二外国语学校同泽学校五八</t>
  </si>
  <si>
    <t>张予怀</t>
  </si>
  <si>
    <t>2B8hSP7q-372-010-B5-002-qWB-056-1-kot-01-0aO</t>
  </si>
  <si>
    <t>深圳市南二外国语学校同泽学校六十</t>
  </si>
  <si>
    <t>曾瀚霆</t>
  </si>
  <si>
    <t>2B8hSP7f-372-010-dF-002-vGI-056-1-zOf-01-kwD</t>
  </si>
  <si>
    <t>深圳市南二外国语学校同泽学校六一</t>
  </si>
  <si>
    <t>蔡嘉澍</t>
  </si>
  <si>
    <t>2B8hSP7J-372-010-1I-002-iZi-056-1-OQr-01-OE3</t>
  </si>
  <si>
    <t>深圳市南二外国语学校同泽学校六二</t>
  </si>
  <si>
    <t>尚靖壹</t>
  </si>
  <si>
    <t>2B8hSP7i-372-010-Zh-002-su3-056-1-KUn-01-Que</t>
  </si>
  <si>
    <t>深圳市南二外国语学校同泽学校六三</t>
  </si>
  <si>
    <t>李靖萱</t>
  </si>
  <si>
    <t>2B8hSP7o-372-010-ON-002-S92-056-1-Tx6-01-ZRa</t>
  </si>
  <si>
    <t>深圳市南二外国语学校同泽学校六四</t>
  </si>
  <si>
    <t>张宇彤</t>
  </si>
  <si>
    <t>0.43.42</t>
  </si>
  <si>
    <t>2B8hSP70-372-010-uJ-002-m1C-056-1-CzU-01-Bhz</t>
  </si>
  <si>
    <t>深圳市南二外国语学校同泽学校六六</t>
  </si>
  <si>
    <t>卢子瑜</t>
  </si>
  <si>
    <t>2B8hSP7Y-372-010-p4-002-M5l-056-1-VVR-01-Jin</t>
  </si>
  <si>
    <t>深圳市南二外国语学校同泽学校六七</t>
  </si>
  <si>
    <t>董项榕</t>
  </si>
  <si>
    <t>2B8hSP7T-372-010-4J-002-O6d-056-1-VnB-01-mty</t>
  </si>
  <si>
    <t>深圳市南二外国语学校同泽学校六八</t>
  </si>
  <si>
    <t>刘煜鹏</t>
  </si>
  <si>
    <t>2B8hSP78-372-010-yx-002-Xyp-056-1-gy9-01-Pjo</t>
  </si>
  <si>
    <t>深圳市南二外国语学校同泽学校七十</t>
  </si>
  <si>
    <t>王彦如</t>
  </si>
  <si>
    <t>2B8hSP7u-372-010-lQ-002-L5b-056-1-qTp-01-dBD</t>
  </si>
  <si>
    <t>深圳市南二外国语学校同泽学校七一</t>
  </si>
  <si>
    <t>马淑茜</t>
  </si>
  <si>
    <t>2B8hSP7B-372-010-i3-002-67t-056-1-Fbw-01-Bzn</t>
  </si>
  <si>
    <t>深圳市南二外国语学校同泽学校七二</t>
  </si>
  <si>
    <t>罗颂智</t>
  </si>
  <si>
    <t>2B8hSP7D-372-010-Rr-002-CWa-056-1-VvZ-01-aST</t>
  </si>
  <si>
    <t>深圳市南二外国语学校同泽学校七三</t>
  </si>
  <si>
    <t>沈知闲</t>
  </si>
  <si>
    <t>0.18.93</t>
  </si>
  <si>
    <t>2B8hSPzv-372-010-fd-002-hQN-056-1-HEr-01-dql</t>
  </si>
  <si>
    <t>深圳市南二外国语学校同泽学校七五</t>
  </si>
  <si>
    <t>程伊苒</t>
  </si>
  <si>
    <t>2B8hSPzZ-372-010-R7-002-hV0-056-1-Mkn-01-YOG</t>
  </si>
  <si>
    <t>深圳市南二外国语学校同泽学校七七</t>
  </si>
  <si>
    <t>姜冉</t>
  </si>
  <si>
    <t>0.56.67</t>
  </si>
  <si>
    <t>2B8hSPz4-372-010-On-002-iXU-056-1-Bgv-01-KDQ</t>
  </si>
  <si>
    <t>深圳市南二外国语学校同泽学校七九</t>
  </si>
  <si>
    <t>陈泓霖</t>
  </si>
  <si>
    <t>0.57.18</t>
  </si>
  <si>
    <t>2B8hSPZ3-372-010-TR-002-NPJ-056-1-7gl-01-NpZ</t>
  </si>
  <si>
    <t>太子湾战队</t>
  </si>
  <si>
    <t>陈立冰</t>
  </si>
  <si>
    <t>满析泽</t>
  </si>
  <si>
    <t>2B8hSPZk-372-010-gy-002-ix7-056-1-JgZ-01-j8i</t>
  </si>
  <si>
    <t>太子湾战队4</t>
  </si>
  <si>
    <t>袁朗琨</t>
  </si>
  <si>
    <t>2B8hSPZs-372-010-HB-002-uzQ-056-1-aDP-01-m9o</t>
  </si>
  <si>
    <t>太子湾战队5</t>
  </si>
  <si>
    <t>蔡润坤</t>
  </si>
  <si>
    <t>2B8hSPw7-372-010-RG-002-Fzr-056-1-fGZ-01-Pzc</t>
  </si>
  <si>
    <t>太子湾战队6</t>
  </si>
  <si>
    <t>赵宸轩</t>
  </si>
  <si>
    <t>2B8hSPww-372-010-cV-002-8Xp-056-1-MUD-01-Y5a</t>
  </si>
  <si>
    <t>太子湾战队7</t>
  </si>
  <si>
    <t>黄润宁</t>
  </si>
  <si>
    <t>2B8hSPwA-372-010-e3-002-qiR-056-1-9yP-01-0Uz</t>
  </si>
  <si>
    <t>太子湾战队8</t>
  </si>
  <si>
    <t>李上贵</t>
  </si>
  <si>
    <t>罗予辰</t>
  </si>
  <si>
    <t>0.54.58</t>
  </si>
  <si>
    <t>2B8hSPwL-372-010-ME-002-3Em-056-1-0rj-01-iMH</t>
  </si>
  <si>
    <t>太子湾战队9</t>
  </si>
  <si>
    <t>吴丙壬</t>
  </si>
  <si>
    <t>2B8hSPwU-372-010-HS-002-oNS-056-1-W9t-01-5iL</t>
  </si>
  <si>
    <t>太子湾战队10</t>
  </si>
  <si>
    <t>熊艺同</t>
  </si>
  <si>
    <t>2B8hSPwG-372-010-Zq-002-MJO-056-1-9y5-01-NSX</t>
  </si>
  <si>
    <t>太子湾战队11</t>
  </si>
  <si>
    <t>廖善熙</t>
  </si>
  <si>
    <t>2B8hSPwq-372-010-SL-002-Ejy-056-1-EZV-01-ARN</t>
  </si>
  <si>
    <t>太子湾战队12</t>
  </si>
  <si>
    <t>杨清舒</t>
  </si>
  <si>
    <t>2B8hSPwt-372-010-ys-002-9BZ-056-1-BvT-01-zqS</t>
  </si>
  <si>
    <t>太子湾战队13</t>
  </si>
  <si>
    <t>王鑫浩</t>
  </si>
  <si>
    <t>2B8hSPZ7-372-010-bs-002-stj-056-1-pXw-01-nVN</t>
  </si>
  <si>
    <t>太子湾战队14</t>
  </si>
  <si>
    <t>杨宁地</t>
  </si>
  <si>
    <t>2B8hSPZ6-372-010-OQ-002-I0g-056-1-ab9-01-3iP</t>
  </si>
  <si>
    <t>智航者联盟</t>
  </si>
  <si>
    <t>深圳市南山区第二外国语学校（集团）海德学校</t>
  </si>
  <si>
    <t>廖蓉</t>
  </si>
  <si>
    <t>陈筱</t>
  </si>
  <si>
    <t>0.54.59</t>
  </si>
  <si>
    <t>2B8hSPZK-372-010-bk-002-fIr-056-1-wVW-01-Mw4</t>
  </si>
  <si>
    <t>不落地飞行家</t>
  </si>
  <si>
    <t>南山区第二外国语学校（集团）海德学校</t>
  </si>
  <si>
    <t>林诗涵</t>
  </si>
  <si>
    <t>0.54.60</t>
  </si>
  <si>
    <t>2B8hSPZ9-372-010-YU-002-oyA-056-1-Ofm-01-HRK</t>
  </si>
  <si>
    <t>空天代码队</t>
  </si>
  <si>
    <t>林皓宇</t>
  </si>
  <si>
    <t>0.54.61</t>
  </si>
  <si>
    <t>2B8hSPZp-372-010-eu-002-1St-056-1-8zt-01-biH</t>
  </si>
  <si>
    <t>翼次元飞行团</t>
  </si>
  <si>
    <t>彭子恩</t>
  </si>
  <si>
    <t>0.54.62</t>
  </si>
  <si>
    <t>2B8hSPZW-372-010-tu-002-TnS-056-1-jhu-01-kP1</t>
  </si>
  <si>
    <t>天际领航者</t>
  </si>
  <si>
    <t>袁煦若</t>
  </si>
  <si>
    <t>0.54.63</t>
  </si>
  <si>
    <t>2B8hSPZB-372-010-U9-002-P1P-056-1-gAt-01-LL0</t>
  </si>
  <si>
    <t>太子湾战队2</t>
  </si>
  <si>
    <t>张洛嘉</t>
  </si>
  <si>
    <t>0.54.64</t>
  </si>
  <si>
    <t>2B8hSPZD-372-010-Qx-002-hF3-056-1-F9h-01-QmO</t>
  </si>
  <si>
    <t>太子湾战队3</t>
  </si>
  <si>
    <t>杜海浩</t>
  </si>
  <si>
    <t>0.54.65</t>
  </si>
  <si>
    <t>2B8hSPZY-372-010-eN-002-5di-056-1-rnb-01-OiM</t>
  </si>
  <si>
    <t>像素蜂战队</t>
  </si>
  <si>
    <t>彭悦铭</t>
  </si>
  <si>
    <t>0.54.66</t>
  </si>
  <si>
    <t>2B8hSPZT-372-010-t4-002-StR-056-1-Bt1-01-phW</t>
  </si>
  <si>
    <t>凌云突击队</t>
  </si>
  <si>
    <t>刘名昇</t>
  </si>
  <si>
    <t>0.54.67</t>
  </si>
  <si>
    <t>2B8hSPZR-372-010-q7-002-bal-056-1-WW7-01-zcE</t>
  </si>
  <si>
    <t>逐空破风团</t>
  </si>
  <si>
    <t>陈映彤</t>
  </si>
  <si>
    <t>0.54.68</t>
  </si>
  <si>
    <t>2B8hSPZn-372-010-xF-002-PYj-056-1-yYe-01-eUh</t>
  </si>
  <si>
    <t>云里钻风小队</t>
  </si>
  <si>
    <t>田乐彤</t>
  </si>
  <si>
    <t>0.54.69</t>
  </si>
  <si>
    <t>2B8hSPZu-372-010-rW-002-U2J-056-1-x6V-01-pko</t>
  </si>
  <si>
    <t>赛道信号捕手</t>
  </si>
  <si>
    <t>邢晏萌</t>
  </si>
  <si>
    <t>0.54.70</t>
  </si>
  <si>
    <t>荣誉值</t>
  </si>
  <si>
    <t>时间</t>
  </si>
  <si>
    <t>积分</t>
  </si>
  <si>
    <t>2B8hSiKt-372-010-xE-001-BFx-053-1-ftc-06-xRc</t>
  </si>
  <si>
    <t>极速任务</t>
  </si>
  <si>
    <t>普及类</t>
  </si>
  <si>
    <t>小学高龄组</t>
  </si>
  <si>
    <t>深圳市南二外国语学校前海小学十二</t>
  </si>
  <si>
    <t>深圳市南山区第二外国语学校前海小学</t>
  </si>
  <si>
    <t>刘安迪</t>
  </si>
  <si>
    <t>2B8hSiKM-372-010-Ut-001-6Qr-053-1-roX-06-aWF</t>
  </si>
  <si>
    <t>深圳市南二外国语学校同泽学校十三</t>
  </si>
  <si>
    <t>陈妤桐</t>
  </si>
  <si>
    <t>2B8hSiKi-372-010-Oz-001-U7z-053-1-r0O-06-BMi</t>
  </si>
  <si>
    <t>深圳市南二外国语学校同泽学校十四</t>
  </si>
  <si>
    <t>王彦晫</t>
  </si>
  <si>
    <t>2B8hSiom-372-010-qB-001-OWN-053-1-92H-06-jwM</t>
  </si>
  <si>
    <t>兴围小学1队</t>
  </si>
  <si>
    <t>深圳市宝安区兴围小学</t>
  </si>
  <si>
    <t>柳英</t>
  </si>
  <si>
    <t>陈云桐</t>
  </si>
  <si>
    <t>2B8hSioW-372-010-tD-001-7lb-053-1-lxx-06-R5q</t>
  </si>
  <si>
    <t>福永小学1队</t>
  </si>
  <si>
    <t>深圳市宝安区福永小学</t>
  </si>
  <si>
    <t>邱银莹</t>
  </si>
  <si>
    <t>邓涵曦</t>
  </si>
  <si>
    <t>2B8hSiKd-372-010-dy-001-OG9-053-1-DUA-06-rLu</t>
  </si>
  <si>
    <t>皇御苑实验学校战队1</t>
  </si>
  <si>
    <t>深圳市福田中学教育集团皇御苑实验学校</t>
  </si>
  <si>
    <t>吴少娜|黄柳君</t>
  </si>
  <si>
    <t>孙责有|宋其锴</t>
  </si>
  <si>
    <t>2B8hSi9x-372-010-D0-001-5os-053-1-LFA-06-OEj</t>
  </si>
  <si>
    <t>下沙一队</t>
  </si>
  <si>
    <t>周宸希|李宇杰</t>
  </si>
  <si>
    <t>2B8hSio6-372-010-iK-001-WUK-053-1-Atl-06-ahs</t>
  </si>
  <si>
    <t>新安中学第二外国语学校6队</t>
  </si>
  <si>
    <t>林慧</t>
  </si>
  <si>
    <t>钟昊轩</t>
  </si>
  <si>
    <t>2B8hSioH-372-010-uy-001-nnU-053-1-nDs-06-NFD</t>
  </si>
  <si>
    <t>立新湖外国语学校2队</t>
  </si>
  <si>
    <t>深圳市宝安区立新湖外国语学校</t>
  </si>
  <si>
    <t>廖文杰</t>
  </si>
  <si>
    <t>2B8hSioK-372-010-jE-001-SOB-053-1-LOS-06-Apj</t>
  </si>
  <si>
    <t>新安中学第二外国语学校8队</t>
  </si>
  <si>
    <t>王文玉</t>
  </si>
  <si>
    <t>何畅</t>
  </si>
  <si>
    <t>2B8hSiKO-372-010-lE-001-LUh-053-1-nAo-06-wo6</t>
  </si>
  <si>
    <t>深圳市南二外国语学校同泽学校二十</t>
  </si>
  <si>
    <t>袁唯函</t>
  </si>
  <si>
    <t>2B8hSioC-372-010-fb-001-X1o-053-1-IWA-06-DoP</t>
  </si>
  <si>
    <t>新安中学第二外国语学校9队</t>
  </si>
  <si>
    <t>林雅玲</t>
  </si>
  <si>
    <t>刘泽涛</t>
  </si>
  <si>
    <t>2B8hSiop-372-010-qI-001-OYl-053-1-vS0-06-nUm</t>
  </si>
  <si>
    <t>立新湖外国语学校1队</t>
  </si>
  <si>
    <t>陈妙真</t>
  </si>
  <si>
    <t>李晓曼</t>
  </si>
  <si>
    <t>2B8hSioR-372-010-UF-001-Chv-053-1-DYM-06-ecC</t>
  </si>
  <si>
    <t>福新小学1队</t>
  </si>
  <si>
    <t>深圳市宝安区福新小学</t>
  </si>
  <si>
    <t>姚辰希</t>
  </si>
  <si>
    <t>2B8hSiKs-372-010-Q1-001-ZBD-053-1-HIA-06-taZ</t>
  </si>
  <si>
    <t>荔园外国语小学1队</t>
  </si>
  <si>
    <t>深圳市福田区荔园外国语小学</t>
  </si>
  <si>
    <t>陈瑾灵|曾定浩</t>
  </si>
  <si>
    <t>徐皓威|刘奕诚</t>
  </si>
  <si>
    <t>2B8hSiKj-372-010-vQ-001-9Vb-053-1-8Im-06-mXL</t>
  </si>
  <si>
    <t>北大附中黄埔1队</t>
  </si>
  <si>
    <t>深圳市福田区北京大学附属中学深圳学校（集团）黄埔学校</t>
  </si>
  <si>
    <t>彭珍珍|李俊覃</t>
  </si>
  <si>
    <t>周雨彤|陈梓嘉</t>
  </si>
  <si>
    <t>2B8hSiKR-372-010-k4-001-eTf-053-1-wqM-06-JxR</t>
  </si>
  <si>
    <t>北大附中黄埔3队</t>
  </si>
  <si>
    <t>李俊覃|彭珍珍</t>
  </si>
  <si>
    <t>李承宇|李纪燊</t>
  </si>
  <si>
    <t>2B8hSiKD-372-010-jr-001-TAW-053-1-XSo-06-Kz5</t>
  </si>
  <si>
    <t>皇御苑实验学校战队2</t>
  </si>
  <si>
    <t>唐威|吴少娜</t>
  </si>
  <si>
    <t>刘翊朦|郭朴</t>
  </si>
  <si>
    <t>2B8hSi9L-372-010-XJ-001-Pmf-053-1-v81-06-TMj</t>
  </si>
  <si>
    <t>胜利队</t>
  </si>
  <si>
    <t>深圳市美莲小学</t>
  </si>
  <si>
    <t>陈胜远|张宇欢</t>
  </si>
  <si>
    <t>陈信|孔垂燊</t>
  </si>
  <si>
    <t>2B8hSiKn-372-010-jE-001-t2x-053-1-ve5-06-Bre</t>
  </si>
  <si>
    <t>北大附中黄埔4队</t>
  </si>
  <si>
    <t>曹新晨|张承韬</t>
  </si>
  <si>
    <t>2B8hSio1-372-010-Ow-001-V4B-053-1-VUO-06-JFO</t>
  </si>
  <si>
    <t>深圳南山实验教育集团荔湾小学一队</t>
  </si>
  <si>
    <t>深圳市南山实验教育集团荔湾小学</t>
  </si>
  <si>
    <t>冼军军</t>
  </si>
  <si>
    <t>陈卓翌</t>
  </si>
  <si>
    <t>2B8hSi9A-372-010-YE-001-RNz-053-1-70W-06-NeO</t>
  </si>
  <si>
    <t>绿洲无人机1队</t>
  </si>
  <si>
    <t>深圳市福田区绿洲小学</t>
  </si>
  <si>
    <t>刘涛</t>
  </si>
  <si>
    <t>黄晧宸|马壮</t>
  </si>
  <si>
    <t>2B8hSioe-372-010-b9-001-vgO-053-1-0e2-06-g7L</t>
  </si>
  <si>
    <t>深圳南山实验教育集团荔湾小学二队</t>
  </si>
  <si>
    <t>吴迪</t>
  </si>
  <si>
    <t>2B8hSiK4-372-010-Da-001-HkU-053-1-YMO-06-mDi</t>
  </si>
  <si>
    <t>深圳市南二外国语学校同泽学校十</t>
  </si>
  <si>
    <t>贾诗承</t>
  </si>
  <si>
    <t>2B8hSi9Z-372-010-8Z-001-Axk-053-1-E4w-06-enl</t>
  </si>
  <si>
    <t>绿洲无人机2队</t>
  </si>
  <si>
    <t>许哲峰</t>
  </si>
  <si>
    <t>张宇锋|王钟睿</t>
  </si>
  <si>
    <t>2B8hSiKw-372-010-oi-001-C2g-053-1-rQp-06-jn0</t>
  </si>
  <si>
    <t>深圳市南二外国语学校同泽学校八</t>
  </si>
  <si>
    <t>戴蔚然</t>
  </si>
  <si>
    <t>2B8hSios-372-010-Yw-001-nIU-053-1-tsa-06-iDq</t>
  </si>
  <si>
    <t>深圳市南二外国语学校同泽学校四</t>
  </si>
  <si>
    <t>杨家懿</t>
  </si>
  <si>
    <t>2B8hSiKq-372-010-xc-001-2uS-053-1-PUP-06-6lG</t>
  </si>
  <si>
    <t>深圳市南二外国语学校同泽学校十一</t>
  </si>
  <si>
    <t>孙嘉宇</t>
  </si>
  <si>
    <t>2B8hSiKa-372-010-zM-001-veD-053-1-cPO-06-EZd</t>
  </si>
  <si>
    <t>深圳市南二外国语学校同泽学校十六</t>
  </si>
  <si>
    <t>黄弘基</t>
  </si>
  <si>
    <t>2B8hSiKN-372-010-Ly-001-w0s-053-1-o9G-06-T91</t>
  </si>
  <si>
    <t>深圳市南二外国语学校同泽学校十九</t>
  </si>
  <si>
    <t>宁润德</t>
  </si>
  <si>
    <t>2B8hSioJ-372-010-mP-001-KJM-053-1-QE1-06-dzw</t>
  </si>
  <si>
    <t>新安中学第二外国语学校5队</t>
  </si>
  <si>
    <t>黄书敏</t>
  </si>
  <si>
    <t>孙明泽</t>
  </si>
  <si>
    <t>2B8hSioa-372-010-pU-001-AJp-053-1-uIl-06-4vv</t>
  </si>
  <si>
    <t>新安中学第二外国语学校7队</t>
  </si>
  <si>
    <t>郑辰梵</t>
  </si>
  <si>
    <t>2B8hSiKv-372-010-IW-001-DDS-053-1-5yv-06-6ft</t>
  </si>
  <si>
    <t>深圳市南二外国语学校同泽学校五</t>
  </si>
  <si>
    <t>孙艺馨</t>
  </si>
  <si>
    <t>2B8hSiKP-372-010-rQ-001-k89-053-1-8g8-06-urK</t>
  </si>
  <si>
    <t>深圳市南二外国语学校同泽学校六</t>
  </si>
  <si>
    <t>姚凯译</t>
  </si>
  <si>
    <t>2B8hSiK7-372-010-Sl-001-IZr-053-1-l06-06-XmL</t>
  </si>
  <si>
    <t>深圳市南二外国语学校同泽学校七</t>
  </si>
  <si>
    <t>冯婧琦</t>
  </si>
  <si>
    <t>2B8hSi9S-372-010-fH-001-0Ue-053-1-RZs-06-AJV</t>
  </si>
  <si>
    <t>新安中学12队</t>
  </si>
  <si>
    <t>黄芊婷|王艺辰</t>
  </si>
  <si>
    <t>2B8hSi9O-372-010-aR-001-1Jp-053-1-9mJ-06-TVL</t>
  </si>
  <si>
    <t>荔林小学1队</t>
  </si>
  <si>
    <t>南山实验教育集团荔林小学</t>
  </si>
  <si>
    <t>黄泽凯</t>
  </si>
  <si>
    <t>2B8hSiKU-372-010-NY-001-wFe-053-1-c2J-06-p4X</t>
  </si>
  <si>
    <t>深圳市南二外国语学校同泽学校九</t>
  </si>
  <si>
    <t>李明泽</t>
  </si>
  <si>
    <t>2B8hSiKX-372-010-hj-001-Xzt-053-1-rZC-06-Jg2</t>
  </si>
  <si>
    <t>深圳市南二外国语学校同泽学校十五</t>
  </si>
  <si>
    <t>吕坦坦</t>
  </si>
  <si>
    <t>2B8hSiKK-372-010-OO-001-wWQ-053-1-bS6-06-yQR</t>
  </si>
  <si>
    <t>深圳市南二外国语学校同泽学校十七</t>
  </si>
  <si>
    <t>吕卓远</t>
  </si>
  <si>
    <t>2B8hSiK9-372-010-L9-001-JnL-053-1-WeQ-06-xy5</t>
  </si>
  <si>
    <t>深圳市南二外国语学校同泽学校十八</t>
  </si>
  <si>
    <t>周振川</t>
  </si>
  <si>
    <t>2B8hSiKl-372-010-a2-001-mNX-053-1-yNI-06-bhZ</t>
  </si>
  <si>
    <t>深圳市南二外国语学校同泽学校二一</t>
  </si>
  <si>
    <t>刘梓宇</t>
  </si>
  <si>
    <t>2B8hSi96-372-010-sx-001-P2A-053-1-qh6-06-imy</t>
  </si>
  <si>
    <t>同泽8队</t>
  </si>
  <si>
    <t>丁当</t>
  </si>
  <si>
    <t>2B8hSi9M-372-010-te-001-iyU-053-1-K0v-06-JJP</t>
  </si>
  <si>
    <t>同泽十二队</t>
  </si>
  <si>
    <t>蒲素</t>
  </si>
  <si>
    <t>2B8hSiKu-372-010-WV-001-szB-053-1-2Go-06-crw</t>
  </si>
  <si>
    <t>梅沙小学无人机队</t>
  </si>
  <si>
    <t>深圳市盐田区梅沙小学</t>
  </si>
  <si>
    <t>饶莹晶</t>
  </si>
  <si>
    <t>潘菘裕</t>
  </si>
  <si>
    <t>2B8hSi97-372-010-W3-001-HK0-053-1-5q4-06-MOB</t>
  </si>
  <si>
    <t>荔园外国语小学2队</t>
  </si>
  <si>
    <t>杜泊言|李星乐</t>
  </si>
  <si>
    <t>2B8hSi92-372-010-ml-001-Ej6-053-1-Xtd-06-WMO</t>
  </si>
  <si>
    <t>永不炸机队</t>
  </si>
  <si>
    <t>苏达浩|胡淮郡</t>
  </si>
  <si>
    <t>2B8hSPPb-372-010-vb-001-VIH-054-1-Kkt-02-zA4</t>
  </si>
  <si>
    <t>球形无人机对抗</t>
  </si>
  <si>
    <t>初中组</t>
  </si>
  <si>
    <t>黄胤涵</t>
  </si>
  <si>
    <t>深圳市南山外国语学校（集团）高新中学</t>
  </si>
  <si>
    <t>明晁磊</t>
  </si>
  <si>
    <t>/</t>
  </si>
  <si>
    <t>2B8hSPv1-372-010-Cc-001-Kta-054-1-ITd-02-ECF</t>
  </si>
  <si>
    <t>石皓文</t>
  </si>
  <si>
    <t>深圳市南山外国语学校（集团）大冲学校</t>
  </si>
  <si>
    <t>2B8hSPve-372-010-gu-001-j3z-054-1-8ic-02-uVX</t>
  </si>
  <si>
    <t>龙梓星</t>
  </si>
  <si>
    <t>深圳南山外国语学校（集团）科华学校</t>
  </si>
  <si>
    <t>2B8hSPvs-372-010-Zq-001-9tj-054-1-dLI-02-T3Y</t>
  </si>
  <si>
    <t>安睿哲</t>
  </si>
  <si>
    <t>2B8hSPPz-372-010-Pd-001-64b-054-1-LR2-02-9kh</t>
  </si>
  <si>
    <t>党嘉安</t>
  </si>
  <si>
    <t>2B8hSPPA-372-010-gY-001-gOd-054-1-rCP-02-a1P</t>
  </si>
  <si>
    <t>林泽君</t>
  </si>
  <si>
    <t>2B8hSPP4-372-010-I9-001-gyy-054-1-9jY-02-hkh</t>
  </si>
  <si>
    <t>廖以疏</t>
  </si>
  <si>
    <t>2B8hSPPt-372-010-6J-001-Bpx-054-1-gAF-02-DwL</t>
  </si>
  <si>
    <t>卢思聪</t>
  </si>
  <si>
    <t>2B8hSPPV-372-010-4c-001-zP7-054-1-b7C-02-RBF</t>
  </si>
  <si>
    <t>胡童</t>
  </si>
  <si>
    <t>2B8hSPPI-372-010-U0-001-nqR-054-1-Mlu-02-qso</t>
  </si>
  <si>
    <t>杨程越</t>
  </si>
  <si>
    <t>2B8hSPPi-372-010-HB-001-ElR-054-1-j4U-02-mVw</t>
  </si>
  <si>
    <t>胡哲翰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</si>
</sst>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6"/>
  <sheetViews>
    <sheetView tabSelected="1" zoomScale="80" zoomScaleNormal="80" workbookViewId="0">
      <selection activeCell="I8" sqref="I8"/>
    </sheetView>
  </sheetViews>
  <sheetFormatPr defaultColWidth="9" defaultRowHeight="16" customHeight="1"/>
  <cols>
    <col min="1" max="1" width="9.04424778761062" style="2" customWidth="1"/>
    <col min="2" max="2" width="21.4070796460177" style="3" customWidth="1"/>
    <col min="3" max="3" width="21.8230088495575" style="3" customWidth="1"/>
    <col min="4" max="4" width="10.1238938053097" style="3" customWidth="1"/>
    <col min="5" max="5" width="11.2920353982301" style="3" customWidth="1"/>
    <col min="6" max="6" width="9" style="3"/>
    <col min="7" max="7" width="20.2477876106195" style="3" customWidth="1"/>
    <col min="8" max="8" width="29.212389380531" style="3" customWidth="1"/>
    <col min="9" max="9" width="13.6106194690265" style="3" customWidth="1"/>
    <col min="10" max="10" width="11.1238938053097" style="2" customWidth="1"/>
    <col min="11" max="11" width="10.4601769911504" style="2" customWidth="1"/>
    <col min="12" max="12" width="9" style="3" customWidth="1"/>
    <col min="13" max="13" width="11.4424778761062" style="3" customWidth="1"/>
    <col min="14" max="14" width="14.4424778761062" style="4" customWidth="1"/>
    <col min="15" max="15" width="12.6194690265487" style="2" customWidth="1"/>
    <col min="16" max="16384" width="9" style="3"/>
  </cols>
  <sheetData>
    <row r="1" ht="3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12" t="s">
        <v>11</v>
      </c>
      <c r="L2" s="12" t="s">
        <v>12</v>
      </c>
      <c r="M2" s="12" t="s">
        <v>13</v>
      </c>
      <c r="N2" s="13" t="s">
        <v>14</v>
      </c>
      <c r="O2" s="14"/>
    </row>
    <row r="3" customHeight="1" spans="1:15">
      <c r="A3" s="10">
        <v>208799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0" t="s">
        <v>21</v>
      </c>
      <c r="I3" s="10" t="s">
        <v>22</v>
      </c>
      <c r="J3" s="10" t="s">
        <v>23</v>
      </c>
      <c r="K3" s="15" t="s">
        <v>24</v>
      </c>
      <c r="L3" s="16">
        <v>205</v>
      </c>
      <c r="M3" s="16">
        <v>1</v>
      </c>
      <c r="N3" s="13" t="s">
        <v>25</v>
      </c>
      <c r="O3" s="17"/>
    </row>
    <row r="4" customHeight="1" spans="1:15">
      <c r="A4" s="10">
        <v>187985</v>
      </c>
      <c r="B4" s="11" t="s">
        <v>26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27</v>
      </c>
      <c r="H4" s="10" t="s">
        <v>28</v>
      </c>
      <c r="I4" s="10" t="s">
        <v>29</v>
      </c>
      <c r="J4" s="10" t="s">
        <v>30</v>
      </c>
      <c r="K4" s="15" t="s">
        <v>31</v>
      </c>
      <c r="L4" s="16">
        <v>205</v>
      </c>
      <c r="M4" s="16">
        <v>2</v>
      </c>
      <c r="N4" s="13" t="s">
        <v>32</v>
      </c>
      <c r="O4" s="17"/>
    </row>
    <row r="5" customHeight="1" spans="1:15">
      <c r="A5" s="10">
        <v>212256</v>
      </c>
      <c r="B5" s="11" t="s">
        <v>33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34</v>
      </c>
      <c r="H5" s="10" t="s">
        <v>35</v>
      </c>
      <c r="I5" s="10" t="s">
        <v>36</v>
      </c>
      <c r="J5" s="10" t="s">
        <v>37</v>
      </c>
      <c r="K5" s="15" t="s">
        <v>38</v>
      </c>
      <c r="L5" s="16">
        <v>205</v>
      </c>
      <c r="M5" s="16">
        <v>3</v>
      </c>
      <c r="N5" s="13" t="s">
        <v>39</v>
      </c>
      <c r="O5" s="17"/>
    </row>
    <row r="6" customHeight="1" spans="1:15">
      <c r="A6" s="10">
        <v>208656</v>
      </c>
      <c r="B6" s="11" t="s">
        <v>40</v>
      </c>
      <c r="C6" s="11" t="s">
        <v>16</v>
      </c>
      <c r="D6" s="11" t="s">
        <v>17</v>
      </c>
      <c r="E6" s="11" t="s">
        <v>18</v>
      </c>
      <c r="F6" s="11" t="s">
        <v>19</v>
      </c>
      <c r="G6" s="11" t="s">
        <v>41</v>
      </c>
      <c r="H6" s="10" t="s">
        <v>35</v>
      </c>
      <c r="I6" s="10" t="s">
        <v>42</v>
      </c>
      <c r="J6" s="10" t="s">
        <v>43</v>
      </c>
      <c r="K6" s="15" t="s">
        <v>24</v>
      </c>
      <c r="L6" s="16">
        <v>205</v>
      </c>
      <c r="M6" s="16">
        <v>4</v>
      </c>
      <c r="N6" s="7" t="s">
        <v>44</v>
      </c>
      <c r="O6" s="17"/>
    </row>
    <row r="7" customHeight="1" spans="1:15">
      <c r="A7" s="10">
        <v>187928</v>
      </c>
      <c r="B7" s="11" t="s">
        <v>45</v>
      </c>
      <c r="C7" s="11" t="s">
        <v>16</v>
      </c>
      <c r="D7" s="11" t="s">
        <v>17</v>
      </c>
      <c r="E7" s="11" t="s">
        <v>18</v>
      </c>
      <c r="F7" s="11" t="s">
        <v>19</v>
      </c>
      <c r="G7" s="11" t="s">
        <v>46</v>
      </c>
      <c r="H7" s="10" t="s">
        <v>47</v>
      </c>
      <c r="I7" s="10" t="s">
        <v>48</v>
      </c>
      <c r="J7" s="10" t="s">
        <v>49</v>
      </c>
      <c r="K7" s="15" t="s">
        <v>50</v>
      </c>
      <c r="L7" s="16">
        <v>205</v>
      </c>
      <c r="M7" s="16">
        <v>5</v>
      </c>
      <c r="N7" s="7" t="s">
        <v>44</v>
      </c>
      <c r="O7" s="17"/>
    </row>
    <row r="8" customHeight="1" spans="1:15">
      <c r="A8" s="10">
        <v>188108</v>
      </c>
      <c r="B8" s="11" t="s">
        <v>51</v>
      </c>
      <c r="C8" s="11" t="s">
        <v>16</v>
      </c>
      <c r="D8" s="11" t="s">
        <v>17</v>
      </c>
      <c r="E8" s="11" t="s">
        <v>18</v>
      </c>
      <c r="F8" s="11" t="s">
        <v>19</v>
      </c>
      <c r="G8" s="11" t="s">
        <v>52</v>
      </c>
      <c r="H8" s="10" t="s">
        <v>53</v>
      </c>
      <c r="I8" s="10" t="s">
        <v>54</v>
      </c>
      <c r="J8" s="10" t="s">
        <v>55</v>
      </c>
      <c r="K8" s="15" t="s">
        <v>56</v>
      </c>
      <c r="L8" s="16">
        <v>160</v>
      </c>
      <c r="M8" s="16">
        <v>6</v>
      </c>
      <c r="N8" s="7" t="s">
        <v>57</v>
      </c>
      <c r="O8" s="17"/>
    </row>
    <row r="9" customHeight="1" spans="1:15">
      <c r="A9" s="10">
        <v>188068</v>
      </c>
      <c r="B9" s="11" t="s">
        <v>58</v>
      </c>
      <c r="C9" s="11" t="s">
        <v>16</v>
      </c>
      <c r="D9" s="11" t="s">
        <v>17</v>
      </c>
      <c r="E9" s="11" t="s">
        <v>18</v>
      </c>
      <c r="F9" s="11" t="s">
        <v>19</v>
      </c>
      <c r="G9" s="11" t="s">
        <v>59</v>
      </c>
      <c r="H9" s="10" t="s">
        <v>28</v>
      </c>
      <c r="I9" s="10" t="s">
        <v>60</v>
      </c>
      <c r="J9" s="10" t="s">
        <v>61</v>
      </c>
      <c r="K9" s="15" t="s">
        <v>62</v>
      </c>
      <c r="L9" s="16">
        <v>160</v>
      </c>
      <c r="M9" s="16">
        <v>7</v>
      </c>
      <c r="N9" s="7" t="s">
        <v>57</v>
      </c>
      <c r="O9" s="17"/>
    </row>
    <row r="10" customHeight="1" spans="1:15">
      <c r="A10" s="10">
        <v>205343</v>
      </c>
      <c r="B10" s="11" t="s">
        <v>63</v>
      </c>
      <c r="C10" s="11" t="s">
        <v>16</v>
      </c>
      <c r="D10" s="11" t="s">
        <v>17</v>
      </c>
      <c r="E10" s="11" t="s">
        <v>18</v>
      </c>
      <c r="F10" s="11" t="s">
        <v>19</v>
      </c>
      <c r="G10" s="11" t="s">
        <v>64</v>
      </c>
      <c r="H10" s="10" t="s">
        <v>65</v>
      </c>
      <c r="I10" s="10" t="s">
        <v>66</v>
      </c>
      <c r="J10" s="10" t="s">
        <v>67</v>
      </c>
      <c r="K10" s="15" t="s">
        <v>68</v>
      </c>
      <c r="L10" s="16">
        <v>150</v>
      </c>
      <c r="M10" s="16">
        <v>8</v>
      </c>
      <c r="N10" s="7" t="s">
        <v>57</v>
      </c>
      <c r="O10" s="17"/>
    </row>
    <row r="11" customHeight="1" spans="1:15">
      <c r="A11" s="10">
        <v>207356</v>
      </c>
      <c r="B11" s="11" t="s">
        <v>69</v>
      </c>
      <c r="C11" s="11" t="s">
        <v>16</v>
      </c>
      <c r="D11" s="11" t="s">
        <v>17</v>
      </c>
      <c r="E11" s="11" t="s">
        <v>18</v>
      </c>
      <c r="F11" s="11" t="s">
        <v>19</v>
      </c>
      <c r="G11" s="11" t="s">
        <v>70</v>
      </c>
      <c r="H11" s="10" t="s">
        <v>71</v>
      </c>
      <c r="I11" s="10" t="s">
        <v>66</v>
      </c>
      <c r="J11" s="10" t="s">
        <v>72</v>
      </c>
      <c r="K11" s="15" t="s">
        <v>73</v>
      </c>
      <c r="L11" s="16">
        <v>150</v>
      </c>
      <c r="M11" s="16">
        <v>9</v>
      </c>
      <c r="N11" s="7" t="s">
        <v>57</v>
      </c>
      <c r="O11" s="17"/>
    </row>
    <row r="12" customHeight="1" spans="1:15">
      <c r="A12" s="10">
        <v>207363</v>
      </c>
      <c r="B12" s="11" t="s">
        <v>74</v>
      </c>
      <c r="C12" s="11" t="s">
        <v>16</v>
      </c>
      <c r="D12" s="11" t="s">
        <v>17</v>
      </c>
      <c r="E12" s="11" t="s">
        <v>18</v>
      </c>
      <c r="F12" s="11" t="s">
        <v>19</v>
      </c>
      <c r="G12" s="11" t="s">
        <v>75</v>
      </c>
      <c r="H12" s="10" t="s">
        <v>71</v>
      </c>
      <c r="I12" s="10" t="s">
        <v>76</v>
      </c>
      <c r="J12" s="10" t="s">
        <v>77</v>
      </c>
      <c r="K12" s="15" t="s">
        <v>78</v>
      </c>
      <c r="L12" s="16">
        <v>120</v>
      </c>
      <c r="M12" s="16">
        <v>10</v>
      </c>
      <c r="N12" s="7" t="s">
        <v>57</v>
      </c>
      <c r="O12" s="17"/>
    </row>
    <row r="13" customHeight="1" spans="1:15">
      <c r="A13" s="10">
        <v>208621</v>
      </c>
      <c r="B13" s="11" t="s">
        <v>79</v>
      </c>
      <c r="C13" s="11" t="s">
        <v>16</v>
      </c>
      <c r="D13" s="11" t="s">
        <v>17</v>
      </c>
      <c r="E13" s="11" t="s">
        <v>18</v>
      </c>
      <c r="F13" s="11" t="s">
        <v>19</v>
      </c>
      <c r="G13" s="11" t="s">
        <v>80</v>
      </c>
      <c r="H13" s="10" t="s">
        <v>35</v>
      </c>
      <c r="I13" s="10" t="s">
        <v>81</v>
      </c>
      <c r="J13" s="10" t="s">
        <v>82</v>
      </c>
      <c r="K13" s="15" t="s">
        <v>83</v>
      </c>
      <c r="L13" s="16">
        <v>120</v>
      </c>
      <c r="M13" s="16">
        <v>11</v>
      </c>
      <c r="N13" s="7" t="s">
        <v>57</v>
      </c>
      <c r="O13" s="17"/>
    </row>
    <row r="14" customHeight="1" spans="1:15">
      <c r="A14" s="10">
        <v>208636</v>
      </c>
      <c r="B14" s="11" t="s">
        <v>84</v>
      </c>
      <c r="C14" s="11" t="s">
        <v>16</v>
      </c>
      <c r="D14" s="11" t="s">
        <v>17</v>
      </c>
      <c r="E14" s="11" t="s">
        <v>18</v>
      </c>
      <c r="F14" s="11" t="s">
        <v>19</v>
      </c>
      <c r="G14" s="11" t="s">
        <v>85</v>
      </c>
      <c r="H14" s="10" t="s">
        <v>35</v>
      </c>
      <c r="I14" s="10" t="s">
        <v>86</v>
      </c>
      <c r="J14" s="10" t="s">
        <v>87</v>
      </c>
      <c r="K14" s="15" t="s">
        <v>88</v>
      </c>
      <c r="L14" s="16">
        <v>120</v>
      </c>
      <c r="M14" s="16">
        <v>12</v>
      </c>
      <c r="N14" s="7" t="s">
        <v>57</v>
      </c>
      <c r="O14" s="17"/>
    </row>
    <row r="15" customHeight="1" spans="1:15">
      <c r="A15" s="10">
        <v>208643</v>
      </c>
      <c r="B15" s="11" t="s">
        <v>89</v>
      </c>
      <c r="C15" s="11" t="s">
        <v>16</v>
      </c>
      <c r="D15" s="11" t="s">
        <v>17</v>
      </c>
      <c r="E15" s="11" t="s">
        <v>18</v>
      </c>
      <c r="F15" s="11" t="s">
        <v>19</v>
      </c>
      <c r="G15" s="11" t="s">
        <v>90</v>
      </c>
      <c r="H15" s="10" t="s">
        <v>35</v>
      </c>
      <c r="I15" s="10" t="s">
        <v>36</v>
      </c>
      <c r="J15" s="10" t="s">
        <v>91</v>
      </c>
      <c r="K15" s="15" t="s">
        <v>92</v>
      </c>
      <c r="L15" s="16">
        <v>120</v>
      </c>
      <c r="M15" s="16">
        <v>13</v>
      </c>
      <c r="N15" s="7" t="s">
        <v>57</v>
      </c>
      <c r="O15" s="17"/>
    </row>
    <row r="16" customHeight="1" spans="1:15">
      <c r="A16" s="10">
        <v>208658</v>
      </c>
      <c r="B16" s="11" t="s">
        <v>93</v>
      </c>
      <c r="C16" s="11" t="s">
        <v>16</v>
      </c>
      <c r="D16" s="11" t="s">
        <v>17</v>
      </c>
      <c r="E16" s="11" t="s">
        <v>18</v>
      </c>
      <c r="F16" s="11" t="s">
        <v>19</v>
      </c>
      <c r="G16" s="11" t="s">
        <v>94</v>
      </c>
      <c r="H16" s="10" t="s">
        <v>35</v>
      </c>
      <c r="I16" s="10" t="s">
        <v>86</v>
      </c>
      <c r="J16" s="10" t="s">
        <v>95</v>
      </c>
      <c r="K16" s="15" t="s">
        <v>96</v>
      </c>
      <c r="L16" s="16">
        <v>120</v>
      </c>
      <c r="M16" s="16">
        <v>14</v>
      </c>
      <c r="N16" s="7" t="s">
        <v>57</v>
      </c>
      <c r="O16" s="17"/>
    </row>
    <row r="17" customHeight="1" spans="1:15">
      <c r="A17" s="10">
        <v>208661</v>
      </c>
      <c r="B17" s="11" t="s">
        <v>97</v>
      </c>
      <c r="C17" s="11" t="s">
        <v>16</v>
      </c>
      <c r="D17" s="11" t="s">
        <v>17</v>
      </c>
      <c r="E17" s="11" t="s">
        <v>18</v>
      </c>
      <c r="F17" s="11" t="s">
        <v>19</v>
      </c>
      <c r="G17" s="11" t="s">
        <v>98</v>
      </c>
      <c r="H17" s="10" t="s">
        <v>35</v>
      </c>
      <c r="I17" s="10" t="s">
        <v>81</v>
      </c>
      <c r="J17" s="10" t="s">
        <v>99</v>
      </c>
      <c r="K17" s="15" t="s">
        <v>100</v>
      </c>
      <c r="L17" s="16">
        <v>120</v>
      </c>
      <c r="M17" s="16">
        <v>15</v>
      </c>
      <c r="N17" s="7" t="s">
        <v>57</v>
      </c>
      <c r="O17" s="17"/>
    </row>
    <row r="18" customHeight="1" spans="1:15">
      <c r="A18" s="10">
        <v>212317</v>
      </c>
      <c r="B18" s="11" t="s">
        <v>101</v>
      </c>
      <c r="C18" s="11" t="s">
        <v>16</v>
      </c>
      <c r="D18" s="11" t="s">
        <v>17</v>
      </c>
      <c r="E18" s="11" t="s">
        <v>18</v>
      </c>
      <c r="F18" s="11" t="s">
        <v>19</v>
      </c>
      <c r="G18" s="11" t="s">
        <v>102</v>
      </c>
      <c r="H18" s="10" t="s">
        <v>35</v>
      </c>
      <c r="I18" s="10" t="s">
        <v>81</v>
      </c>
      <c r="J18" s="10" t="s">
        <v>103</v>
      </c>
      <c r="K18" s="15" t="s">
        <v>104</v>
      </c>
      <c r="L18" s="16">
        <v>120</v>
      </c>
      <c r="M18" s="16">
        <v>16</v>
      </c>
      <c r="N18" s="7" t="s">
        <v>57</v>
      </c>
      <c r="O18" s="17"/>
    </row>
    <row r="19" customHeight="1" spans="1:15">
      <c r="A19" s="10">
        <v>212331</v>
      </c>
      <c r="B19" s="11" t="s">
        <v>105</v>
      </c>
      <c r="C19" s="11" t="s">
        <v>16</v>
      </c>
      <c r="D19" s="11" t="s">
        <v>17</v>
      </c>
      <c r="E19" s="11" t="s">
        <v>18</v>
      </c>
      <c r="F19" s="11" t="s">
        <v>19</v>
      </c>
      <c r="G19" s="11" t="s">
        <v>106</v>
      </c>
      <c r="H19" s="10" t="s">
        <v>35</v>
      </c>
      <c r="I19" s="10" t="s">
        <v>36</v>
      </c>
      <c r="J19" s="10" t="s">
        <v>107</v>
      </c>
      <c r="K19" s="15" t="s">
        <v>108</v>
      </c>
      <c r="L19" s="16">
        <v>110</v>
      </c>
      <c r="M19" s="16">
        <v>17</v>
      </c>
      <c r="N19" s="7" t="s">
        <v>57</v>
      </c>
      <c r="O19" s="17"/>
    </row>
    <row r="20" customHeight="1" spans="1:15">
      <c r="A20" s="10">
        <v>188089</v>
      </c>
      <c r="B20" s="11" t="s">
        <v>109</v>
      </c>
      <c r="C20" s="11" t="s">
        <v>16</v>
      </c>
      <c r="D20" s="11" t="s">
        <v>17</v>
      </c>
      <c r="E20" s="11" t="s">
        <v>18</v>
      </c>
      <c r="F20" s="11" t="s">
        <v>19</v>
      </c>
      <c r="G20" s="11" t="s">
        <v>110</v>
      </c>
      <c r="H20" s="10" t="s">
        <v>28</v>
      </c>
      <c r="I20" s="10" t="s">
        <v>111</v>
      </c>
      <c r="J20" s="10" t="s">
        <v>112</v>
      </c>
      <c r="K20" s="15" t="s">
        <v>113</v>
      </c>
      <c r="L20" s="16">
        <v>100</v>
      </c>
      <c r="M20" s="16">
        <v>18</v>
      </c>
      <c r="N20" s="7" t="s">
        <v>114</v>
      </c>
      <c r="O20" s="17"/>
    </row>
    <row r="21" customHeight="1" spans="1:15">
      <c r="A21" s="10">
        <v>208238</v>
      </c>
      <c r="B21" s="11" t="s">
        <v>115</v>
      </c>
      <c r="C21" s="11" t="s">
        <v>16</v>
      </c>
      <c r="D21" s="11" t="s">
        <v>17</v>
      </c>
      <c r="E21" s="11" t="s">
        <v>18</v>
      </c>
      <c r="F21" s="11" t="s">
        <v>19</v>
      </c>
      <c r="G21" s="11" t="s">
        <v>116</v>
      </c>
      <c r="H21" s="10" t="s">
        <v>35</v>
      </c>
      <c r="I21" s="10" t="s">
        <v>36</v>
      </c>
      <c r="J21" s="10" t="s">
        <v>117</v>
      </c>
      <c r="K21" s="15" t="s">
        <v>118</v>
      </c>
      <c r="L21" s="16">
        <v>70</v>
      </c>
      <c r="M21" s="16">
        <v>19</v>
      </c>
      <c r="N21" s="7" t="s">
        <v>114</v>
      </c>
      <c r="O21" s="17"/>
    </row>
    <row r="22" customHeight="1" spans="1:15">
      <c r="A22" s="10">
        <v>208596</v>
      </c>
      <c r="B22" s="11" t="s">
        <v>119</v>
      </c>
      <c r="C22" s="11" t="s">
        <v>16</v>
      </c>
      <c r="D22" s="11" t="s">
        <v>17</v>
      </c>
      <c r="E22" s="11" t="s">
        <v>18</v>
      </c>
      <c r="F22" s="11" t="s">
        <v>19</v>
      </c>
      <c r="G22" s="11" t="s">
        <v>120</v>
      </c>
      <c r="H22" s="10" t="s">
        <v>35</v>
      </c>
      <c r="I22" s="10" t="s">
        <v>42</v>
      </c>
      <c r="J22" s="10" t="s">
        <v>121</v>
      </c>
      <c r="K22" s="15" t="s">
        <v>122</v>
      </c>
      <c r="L22" s="16">
        <v>65</v>
      </c>
      <c r="M22" s="16">
        <v>20</v>
      </c>
      <c r="N22" s="7" t="s">
        <v>114</v>
      </c>
      <c r="O22" s="17"/>
    </row>
    <row r="23" customHeight="1" spans="1:15">
      <c r="A23" s="10">
        <v>208632</v>
      </c>
      <c r="B23" s="11" t="s">
        <v>123</v>
      </c>
      <c r="C23" s="11" t="s">
        <v>16</v>
      </c>
      <c r="D23" s="11" t="s">
        <v>17</v>
      </c>
      <c r="E23" s="11" t="s">
        <v>18</v>
      </c>
      <c r="F23" s="11" t="s">
        <v>19</v>
      </c>
      <c r="G23" s="11" t="s">
        <v>124</v>
      </c>
      <c r="H23" s="10" t="s">
        <v>35</v>
      </c>
      <c r="I23" s="10" t="s">
        <v>42</v>
      </c>
      <c r="J23" s="10" t="s">
        <v>125</v>
      </c>
      <c r="K23" s="15" t="s">
        <v>126</v>
      </c>
      <c r="L23" s="16">
        <v>25</v>
      </c>
      <c r="M23" s="16">
        <v>21</v>
      </c>
      <c r="N23" s="7" t="s">
        <v>114</v>
      </c>
      <c r="O23" s="17"/>
    </row>
    <row r="24" customHeight="1" spans="1:15">
      <c r="A24" s="10">
        <v>208642</v>
      </c>
      <c r="B24" s="11" t="s">
        <v>127</v>
      </c>
      <c r="C24" s="11" t="s">
        <v>16</v>
      </c>
      <c r="D24" s="11" t="s">
        <v>17</v>
      </c>
      <c r="E24" s="11" t="s">
        <v>18</v>
      </c>
      <c r="F24" s="11" t="s">
        <v>19</v>
      </c>
      <c r="G24" s="11" t="s">
        <v>128</v>
      </c>
      <c r="H24" s="10" t="s">
        <v>35</v>
      </c>
      <c r="I24" s="10" t="s">
        <v>42</v>
      </c>
      <c r="J24" s="10" t="s">
        <v>129</v>
      </c>
      <c r="K24" s="15" t="s">
        <v>130</v>
      </c>
      <c r="L24" s="16">
        <v>25</v>
      </c>
      <c r="M24" s="16">
        <v>22</v>
      </c>
      <c r="N24" s="7" t="s">
        <v>114</v>
      </c>
      <c r="O24" s="17"/>
    </row>
    <row r="25" customHeight="1" spans="1:15">
      <c r="A25" s="10">
        <v>208652</v>
      </c>
      <c r="B25" s="11" t="s">
        <v>131</v>
      </c>
      <c r="C25" s="11" t="s">
        <v>16</v>
      </c>
      <c r="D25" s="11" t="s">
        <v>17</v>
      </c>
      <c r="E25" s="11" t="s">
        <v>18</v>
      </c>
      <c r="F25" s="11" t="s">
        <v>19</v>
      </c>
      <c r="G25" s="11" t="s">
        <v>132</v>
      </c>
      <c r="H25" s="10" t="s">
        <v>35</v>
      </c>
      <c r="I25" s="10" t="s">
        <v>42</v>
      </c>
      <c r="J25" s="10" t="s">
        <v>133</v>
      </c>
      <c r="K25" s="15" t="s">
        <v>134</v>
      </c>
      <c r="L25" s="16">
        <v>25</v>
      </c>
      <c r="M25" s="16">
        <v>23</v>
      </c>
      <c r="N25" s="7" t="s">
        <v>114</v>
      </c>
      <c r="O25" s="17"/>
    </row>
    <row r="26" customHeight="1" spans="1:15">
      <c r="A26" s="10">
        <v>212319</v>
      </c>
      <c r="B26" s="11" t="s">
        <v>135</v>
      </c>
      <c r="C26" s="11" t="s">
        <v>16</v>
      </c>
      <c r="D26" s="11" t="s">
        <v>17</v>
      </c>
      <c r="E26" s="11" t="s">
        <v>18</v>
      </c>
      <c r="F26" s="11" t="s">
        <v>19</v>
      </c>
      <c r="G26" s="11" t="s">
        <v>136</v>
      </c>
      <c r="H26" s="10" t="s">
        <v>35</v>
      </c>
      <c r="I26" s="10" t="s">
        <v>36</v>
      </c>
      <c r="J26" s="10" t="s">
        <v>137</v>
      </c>
      <c r="K26" s="15" t="s">
        <v>138</v>
      </c>
      <c r="L26" s="16">
        <v>25</v>
      </c>
      <c r="M26" s="16">
        <v>24</v>
      </c>
      <c r="N26" s="7" t="s">
        <v>114</v>
      </c>
      <c r="O26" s="17"/>
    </row>
    <row r="27" customHeight="1" spans="1:15">
      <c r="A27" s="10">
        <v>212321</v>
      </c>
      <c r="B27" s="11" t="s">
        <v>139</v>
      </c>
      <c r="C27" s="11" t="s">
        <v>16</v>
      </c>
      <c r="D27" s="11" t="s">
        <v>17</v>
      </c>
      <c r="E27" s="11" t="s">
        <v>18</v>
      </c>
      <c r="F27" s="11" t="s">
        <v>19</v>
      </c>
      <c r="G27" s="11" t="s">
        <v>140</v>
      </c>
      <c r="H27" s="10" t="s">
        <v>35</v>
      </c>
      <c r="I27" s="10" t="s">
        <v>42</v>
      </c>
      <c r="J27" s="10" t="s">
        <v>141</v>
      </c>
      <c r="K27" s="15" t="s">
        <v>142</v>
      </c>
      <c r="L27" s="16">
        <v>25</v>
      </c>
      <c r="M27" s="16">
        <v>25</v>
      </c>
      <c r="N27" s="7" t="s">
        <v>114</v>
      </c>
      <c r="O27" s="17"/>
    </row>
    <row r="28" customHeight="1" spans="1:15">
      <c r="A28" s="10">
        <v>212326</v>
      </c>
      <c r="B28" s="11" t="s">
        <v>143</v>
      </c>
      <c r="C28" s="11" t="s">
        <v>16</v>
      </c>
      <c r="D28" s="11" t="s">
        <v>17</v>
      </c>
      <c r="E28" s="11" t="s">
        <v>18</v>
      </c>
      <c r="F28" s="11" t="s">
        <v>19</v>
      </c>
      <c r="G28" s="11" t="s">
        <v>144</v>
      </c>
      <c r="H28" s="10" t="s">
        <v>35</v>
      </c>
      <c r="I28" s="10" t="s">
        <v>86</v>
      </c>
      <c r="J28" s="10" t="s">
        <v>145</v>
      </c>
      <c r="K28" s="15" t="s">
        <v>146</v>
      </c>
      <c r="L28" s="16">
        <v>25</v>
      </c>
      <c r="M28" s="16">
        <v>26</v>
      </c>
      <c r="N28" s="7" t="s">
        <v>114</v>
      </c>
      <c r="O28" s="17"/>
    </row>
    <row r="29" customHeight="1" spans="1:15">
      <c r="A29" s="10">
        <v>212329</v>
      </c>
      <c r="B29" s="11" t="s">
        <v>147</v>
      </c>
      <c r="C29" s="11" t="s">
        <v>16</v>
      </c>
      <c r="D29" s="11" t="s">
        <v>17</v>
      </c>
      <c r="E29" s="11" t="s">
        <v>18</v>
      </c>
      <c r="F29" s="11" t="s">
        <v>19</v>
      </c>
      <c r="G29" s="11" t="s">
        <v>148</v>
      </c>
      <c r="H29" s="10" t="s">
        <v>35</v>
      </c>
      <c r="I29" s="10" t="s">
        <v>81</v>
      </c>
      <c r="J29" s="10" t="s">
        <v>149</v>
      </c>
      <c r="K29" s="15" t="s">
        <v>150</v>
      </c>
      <c r="L29" s="16">
        <v>25</v>
      </c>
      <c r="M29" s="16">
        <v>27</v>
      </c>
      <c r="N29" s="7" t="s">
        <v>114</v>
      </c>
      <c r="O29" s="17"/>
    </row>
    <row r="30" customHeight="1" spans="1:15">
      <c r="A30" s="10">
        <v>212333</v>
      </c>
      <c r="B30" s="11" t="s">
        <v>151</v>
      </c>
      <c r="C30" s="11" t="s">
        <v>16</v>
      </c>
      <c r="D30" s="11" t="s">
        <v>17</v>
      </c>
      <c r="E30" s="11" t="s">
        <v>18</v>
      </c>
      <c r="F30" s="11" t="s">
        <v>19</v>
      </c>
      <c r="G30" s="11" t="s">
        <v>152</v>
      </c>
      <c r="H30" s="10" t="s">
        <v>35</v>
      </c>
      <c r="I30" s="10" t="s">
        <v>42</v>
      </c>
      <c r="J30" s="10" t="s">
        <v>153</v>
      </c>
      <c r="K30" s="15" t="s">
        <v>154</v>
      </c>
      <c r="L30" s="16">
        <v>15</v>
      </c>
      <c r="M30" s="16">
        <v>28</v>
      </c>
      <c r="N30" s="7" t="s">
        <v>114</v>
      </c>
      <c r="O30" s="17"/>
    </row>
    <row r="31" customHeight="1" spans="1:15">
      <c r="A31" s="10">
        <v>212337</v>
      </c>
      <c r="B31" s="11" t="s">
        <v>155</v>
      </c>
      <c r="C31" s="11" t="s">
        <v>16</v>
      </c>
      <c r="D31" s="11" t="s">
        <v>17</v>
      </c>
      <c r="E31" s="11" t="s">
        <v>18</v>
      </c>
      <c r="F31" s="11" t="s">
        <v>19</v>
      </c>
      <c r="G31" s="11" t="s">
        <v>156</v>
      </c>
      <c r="H31" s="10" t="s">
        <v>35</v>
      </c>
      <c r="I31" s="10" t="s">
        <v>86</v>
      </c>
      <c r="J31" s="10" t="s">
        <v>157</v>
      </c>
      <c r="K31" s="15" t="s">
        <v>158</v>
      </c>
      <c r="L31" s="16">
        <v>5</v>
      </c>
      <c r="M31" s="16">
        <v>29</v>
      </c>
      <c r="N31" s="7" t="s">
        <v>114</v>
      </c>
      <c r="O31" s="17"/>
    </row>
    <row r="32" customHeight="1" spans="1:15">
      <c r="A32" s="10">
        <v>212338</v>
      </c>
      <c r="B32" s="11" t="s">
        <v>159</v>
      </c>
      <c r="C32" s="11" t="s">
        <v>16</v>
      </c>
      <c r="D32" s="11" t="s">
        <v>17</v>
      </c>
      <c r="E32" s="11" t="s">
        <v>18</v>
      </c>
      <c r="F32" s="11" t="s">
        <v>19</v>
      </c>
      <c r="G32" s="11" t="s">
        <v>160</v>
      </c>
      <c r="H32" s="11" t="s">
        <v>35</v>
      </c>
      <c r="I32" s="10" t="s">
        <v>81</v>
      </c>
      <c r="J32" s="10" t="s">
        <v>161</v>
      </c>
      <c r="K32" s="15" t="s">
        <v>158</v>
      </c>
      <c r="L32" s="16">
        <v>5</v>
      </c>
      <c r="M32" s="16">
        <v>30</v>
      </c>
      <c r="N32" s="7" t="s">
        <v>114</v>
      </c>
      <c r="O32" s="17"/>
    </row>
    <row r="33" customHeight="1" spans="1:15">
      <c r="A33" s="10">
        <v>212558</v>
      </c>
      <c r="B33" s="11" t="s">
        <v>162</v>
      </c>
      <c r="C33" s="11" t="s">
        <v>16</v>
      </c>
      <c r="D33" s="11" t="s">
        <v>17</v>
      </c>
      <c r="E33" s="11" t="s">
        <v>18</v>
      </c>
      <c r="F33" s="11" t="s">
        <v>19</v>
      </c>
      <c r="G33" s="11" t="s">
        <v>163</v>
      </c>
      <c r="H33" s="10" t="s">
        <v>164</v>
      </c>
      <c r="I33" s="10" t="s">
        <v>165</v>
      </c>
      <c r="J33" s="10" t="s">
        <v>166</v>
      </c>
      <c r="K33" s="15" t="s">
        <v>158</v>
      </c>
      <c r="L33" s="16">
        <v>5</v>
      </c>
      <c r="M33" s="16">
        <v>31</v>
      </c>
      <c r="N33" s="7" t="s">
        <v>114</v>
      </c>
      <c r="O33" s="17"/>
    </row>
    <row r="34" customHeight="1" spans="1:15">
      <c r="A34" s="10">
        <v>212562</v>
      </c>
      <c r="B34" s="11" t="s">
        <v>167</v>
      </c>
      <c r="C34" s="11" t="s">
        <v>16</v>
      </c>
      <c r="D34" s="11" t="s">
        <v>17</v>
      </c>
      <c r="E34" s="11" t="s">
        <v>18</v>
      </c>
      <c r="F34" s="11" t="s">
        <v>19</v>
      </c>
      <c r="G34" s="11" t="s">
        <v>168</v>
      </c>
      <c r="H34" s="10" t="s">
        <v>164</v>
      </c>
      <c r="I34" s="10" t="s">
        <v>169</v>
      </c>
      <c r="J34" s="10" t="s">
        <v>170</v>
      </c>
      <c r="K34" s="15" t="s">
        <v>158</v>
      </c>
      <c r="L34" s="16">
        <v>5</v>
      </c>
      <c r="M34" s="16">
        <v>32</v>
      </c>
      <c r="N34" s="7" t="s">
        <v>114</v>
      </c>
      <c r="O34" s="17"/>
    </row>
    <row r="35" customHeight="1" spans="1:15">
      <c r="A35" s="10">
        <v>212564</v>
      </c>
      <c r="B35" s="11" t="s">
        <v>171</v>
      </c>
      <c r="C35" s="11" t="s">
        <v>16</v>
      </c>
      <c r="D35" s="11" t="s">
        <v>17</v>
      </c>
      <c r="E35" s="11" t="s">
        <v>18</v>
      </c>
      <c r="F35" s="11" t="s">
        <v>19</v>
      </c>
      <c r="G35" s="11" t="s">
        <v>172</v>
      </c>
      <c r="H35" s="10" t="s">
        <v>164</v>
      </c>
      <c r="I35" s="10" t="s">
        <v>169</v>
      </c>
      <c r="J35" s="10" t="s">
        <v>173</v>
      </c>
      <c r="K35" s="15" t="s">
        <v>158</v>
      </c>
      <c r="L35" s="16">
        <v>5</v>
      </c>
      <c r="M35" s="16">
        <v>33</v>
      </c>
      <c r="N35" s="7" t="s">
        <v>114</v>
      </c>
      <c r="O35" s="17"/>
    </row>
    <row r="36" customHeight="1" spans="1:15">
      <c r="A36" s="10">
        <v>212310</v>
      </c>
      <c r="B36" s="11" t="s">
        <v>174</v>
      </c>
      <c r="C36" s="11" t="s">
        <v>16</v>
      </c>
      <c r="D36" s="11" t="s">
        <v>17</v>
      </c>
      <c r="E36" s="11" t="s">
        <v>18</v>
      </c>
      <c r="F36" s="11" t="s">
        <v>19</v>
      </c>
      <c r="G36" s="11" t="s">
        <v>175</v>
      </c>
      <c r="H36" s="10" t="s">
        <v>35</v>
      </c>
      <c r="I36" s="10" t="s">
        <v>86</v>
      </c>
      <c r="J36" s="10" t="s">
        <v>176</v>
      </c>
      <c r="K36" s="15" t="s">
        <v>177</v>
      </c>
      <c r="L36" s="16">
        <v>6</v>
      </c>
      <c r="M36" s="16">
        <v>34</v>
      </c>
      <c r="N36" s="7" t="s">
        <v>114</v>
      </c>
      <c r="O36" s="17"/>
    </row>
    <row r="37" customHeight="1" spans="1:15">
      <c r="A37" s="10"/>
      <c r="B37" s="11"/>
      <c r="C37" s="11"/>
      <c r="D37" s="11"/>
      <c r="E37" s="11"/>
      <c r="F37" s="11"/>
      <c r="G37" s="11"/>
      <c r="H37" s="11"/>
      <c r="I37" s="10"/>
      <c r="J37" s="10"/>
      <c r="K37" s="11"/>
      <c r="L37" s="15"/>
      <c r="M37" s="16"/>
      <c r="N37" s="18"/>
      <c r="O37" s="17"/>
    </row>
    <row r="38" customHeight="1" spans="1:15">
      <c r="A38" s="10">
        <v>211167</v>
      </c>
      <c r="B38" s="11" t="s">
        <v>178</v>
      </c>
      <c r="C38" s="11" t="s">
        <v>16</v>
      </c>
      <c r="D38" s="11" t="s">
        <v>17</v>
      </c>
      <c r="E38" s="11" t="s">
        <v>18</v>
      </c>
      <c r="F38" s="11" t="s">
        <v>179</v>
      </c>
      <c r="G38" s="11" t="s">
        <v>180</v>
      </c>
      <c r="H38" s="10" t="s">
        <v>71</v>
      </c>
      <c r="I38" s="10" t="s">
        <v>81</v>
      </c>
      <c r="J38" s="10" t="s">
        <v>181</v>
      </c>
      <c r="K38" s="15" t="s">
        <v>182</v>
      </c>
      <c r="L38" s="19">
        <v>75</v>
      </c>
      <c r="M38" s="16">
        <v>1</v>
      </c>
      <c r="N38" s="13" t="s">
        <v>25</v>
      </c>
      <c r="O38" s="17"/>
    </row>
    <row r="39" customHeight="1" spans="1:15">
      <c r="A39" s="10">
        <v>211190</v>
      </c>
      <c r="B39" s="11" t="s">
        <v>183</v>
      </c>
      <c r="C39" s="11" t="s">
        <v>16</v>
      </c>
      <c r="D39" s="11" t="s">
        <v>17</v>
      </c>
      <c r="E39" s="11" t="s">
        <v>18</v>
      </c>
      <c r="F39" s="11" t="s">
        <v>179</v>
      </c>
      <c r="G39" s="11" t="s">
        <v>184</v>
      </c>
      <c r="H39" s="10" t="s">
        <v>71</v>
      </c>
      <c r="I39" s="10" t="s">
        <v>76</v>
      </c>
      <c r="J39" s="10" t="s">
        <v>185</v>
      </c>
      <c r="K39" s="15" t="s">
        <v>186</v>
      </c>
      <c r="L39" s="19">
        <v>75</v>
      </c>
      <c r="M39" s="16">
        <v>2</v>
      </c>
      <c r="N39" s="13" t="s">
        <v>32</v>
      </c>
      <c r="O39" s="17"/>
    </row>
    <row r="40" customHeight="1" spans="1:15">
      <c r="A40" s="10">
        <v>211960</v>
      </c>
      <c r="B40" s="11" t="s">
        <v>187</v>
      </c>
      <c r="C40" s="11" t="s">
        <v>16</v>
      </c>
      <c r="D40" s="11" t="s">
        <v>17</v>
      </c>
      <c r="E40" s="11" t="s">
        <v>18</v>
      </c>
      <c r="F40" s="11" t="s">
        <v>179</v>
      </c>
      <c r="G40" s="11" t="s">
        <v>188</v>
      </c>
      <c r="H40" s="10" t="s">
        <v>71</v>
      </c>
      <c r="I40" s="10" t="s">
        <v>76</v>
      </c>
      <c r="J40" s="10" t="s">
        <v>189</v>
      </c>
      <c r="K40" s="15" t="s">
        <v>190</v>
      </c>
      <c r="L40" s="19">
        <v>70</v>
      </c>
      <c r="M40" s="16">
        <v>3</v>
      </c>
      <c r="N40" s="13" t="s">
        <v>39</v>
      </c>
      <c r="O40" s="17"/>
    </row>
    <row r="41" customHeight="1" spans="1:15">
      <c r="A41" s="10">
        <v>212254</v>
      </c>
      <c r="B41" s="11" t="s">
        <v>191</v>
      </c>
      <c r="C41" s="11" t="s">
        <v>16</v>
      </c>
      <c r="D41" s="11" t="s">
        <v>17</v>
      </c>
      <c r="E41" s="11" t="s">
        <v>18</v>
      </c>
      <c r="F41" s="11" t="s">
        <v>179</v>
      </c>
      <c r="G41" s="11" t="s">
        <v>192</v>
      </c>
      <c r="H41" s="10" t="s">
        <v>71</v>
      </c>
      <c r="I41" s="10" t="s">
        <v>193</v>
      </c>
      <c r="J41" s="10" t="s">
        <v>194</v>
      </c>
      <c r="K41" s="15" t="s">
        <v>195</v>
      </c>
      <c r="L41" s="19">
        <v>65</v>
      </c>
      <c r="M41" s="16">
        <v>4</v>
      </c>
      <c r="N41" s="7" t="s">
        <v>44</v>
      </c>
      <c r="O41" s="17"/>
    </row>
    <row r="42" customHeight="1" spans="1:15">
      <c r="A42" s="10">
        <v>212281</v>
      </c>
      <c r="B42" s="11" t="s">
        <v>196</v>
      </c>
      <c r="C42" s="11" t="s">
        <v>16</v>
      </c>
      <c r="D42" s="11" t="s">
        <v>17</v>
      </c>
      <c r="E42" s="11" t="s">
        <v>18</v>
      </c>
      <c r="F42" s="11" t="s">
        <v>179</v>
      </c>
      <c r="G42" s="11" t="s">
        <v>197</v>
      </c>
      <c r="H42" s="10" t="s">
        <v>71</v>
      </c>
      <c r="I42" s="10" t="s">
        <v>76</v>
      </c>
      <c r="J42" s="10" t="s">
        <v>198</v>
      </c>
      <c r="K42" s="15" t="s">
        <v>199</v>
      </c>
      <c r="L42" s="19">
        <v>60</v>
      </c>
      <c r="M42" s="16">
        <v>5</v>
      </c>
      <c r="N42" s="7" t="s">
        <v>44</v>
      </c>
      <c r="O42" s="17"/>
    </row>
    <row r="43" customHeight="1" spans="1:15">
      <c r="A43" s="10">
        <v>208108</v>
      </c>
      <c r="B43" s="11" t="s">
        <v>200</v>
      </c>
      <c r="C43" s="11" t="s">
        <v>16</v>
      </c>
      <c r="D43" s="11" t="s">
        <v>17</v>
      </c>
      <c r="E43" s="11" t="s">
        <v>18</v>
      </c>
      <c r="F43" s="11" t="s">
        <v>179</v>
      </c>
      <c r="G43" s="11" t="s">
        <v>201</v>
      </c>
      <c r="H43" s="10" t="s">
        <v>35</v>
      </c>
      <c r="I43" s="10" t="s">
        <v>86</v>
      </c>
      <c r="J43" s="10" t="s">
        <v>202</v>
      </c>
      <c r="K43" s="15" t="s">
        <v>203</v>
      </c>
      <c r="L43" s="19">
        <v>55</v>
      </c>
      <c r="M43" s="16">
        <v>6</v>
      </c>
      <c r="N43" s="7" t="s">
        <v>44</v>
      </c>
      <c r="O43" s="17"/>
    </row>
    <row r="44" customHeight="1" spans="1:15">
      <c r="A44" s="10">
        <v>208624</v>
      </c>
      <c r="B44" s="11" t="s">
        <v>204</v>
      </c>
      <c r="C44" s="11" t="s">
        <v>16</v>
      </c>
      <c r="D44" s="11" t="s">
        <v>17</v>
      </c>
      <c r="E44" s="11" t="s">
        <v>18</v>
      </c>
      <c r="F44" s="11" t="s">
        <v>179</v>
      </c>
      <c r="G44" s="11" t="s">
        <v>205</v>
      </c>
      <c r="H44" s="10" t="s">
        <v>35</v>
      </c>
      <c r="I44" s="10" t="s">
        <v>86</v>
      </c>
      <c r="J44" s="10" t="s">
        <v>206</v>
      </c>
      <c r="K44" s="15" t="s">
        <v>207</v>
      </c>
      <c r="L44" s="19">
        <v>55</v>
      </c>
      <c r="M44" s="16">
        <v>7</v>
      </c>
      <c r="N44" s="7" t="s">
        <v>44</v>
      </c>
      <c r="O44" s="17"/>
    </row>
    <row r="45" customHeight="1" spans="1:15">
      <c r="A45" s="10">
        <v>211391</v>
      </c>
      <c r="B45" s="11" t="s">
        <v>208</v>
      </c>
      <c r="C45" s="11" t="s">
        <v>16</v>
      </c>
      <c r="D45" s="11" t="s">
        <v>17</v>
      </c>
      <c r="E45" s="11" t="s">
        <v>18</v>
      </c>
      <c r="F45" s="11" t="s">
        <v>179</v>
      </c>
      <c r="G45" s="11" t="s">
        <v>209</v>
      </c>
      <c r="H45" s="10" t="s">
        <v>210</v>
      </c>
      <c r="I45" s="10" t="s">
        <v>211</v>
      </c>
      <c r="J45" s="10" t="s">
        <v>212</v>
      </c>
      <c r="K45" s="15" t="s">
        <v>213</v>
      </c>
      <c r="L45" s="19">
        <v>55</v>
      </c>
      <c r="M45" s="16">
        <v>8</v>
      </c>
      <c r="N45" s="7" t="s">
        <v>44</v>
      </c>
      <c r="O45" s="17"/>
    </row>
    <row r="46" customHeight="1" spans="1:15">
      <c r="A46" s="10">
        <v>212128</v>
      </c>
      <c r="B46" s="11" t="s">
        <v>214</v>
      </c>
      <c r="C46" s="11" t="s">
        <v>16</v>
      </c>
      <c r="D46" s="11" t="s">
        <v>17</v>
      </c>
      <c r="E46" s="11" t="s">
        <v>18</v>
      </c>
      <c r="F46" s="11" t="s">
        <v>179</v>
      </c>
      <c r="G46" s="11" t="s">
        <v>215</v>
      </c>
      <c r="H46" s="10" t="s">
        <v>35</v>
      </c>
      <c r="I46" s="10" t="s">
        <v>36</v>
      </c>
      <c r="J46" s="10" t="s">
        <v>216</v>
      </c>
      <c r="K46" s="15" t="s">
        <v>217</v>
      </c>
      <c r="L46" s="19">
        <v>55</v>
      </c>
      <c r="M46" s="16">
        <v>9</v>
      </c>
      <c r="N46" s="7" t="s">
        <v>44</v>
      </c>
      <c r="O46" s="17"/>
    </row>
    <row r="47" customHeight="1" spans="1:15">
      <c r="A47" s="10">
        <v>201987</v>
      </c>
      <c r="B47" s="11" t="s">
        <v>218</v>
      </c>
      <c r="C47" s="11" t="s">
        <v>16</v>
      </c>
      <c r="D47" s="11" t="s">
        <v>17</v>
      </c>
      <c r="E47" s="11" t="s">
        <v>18</v>
      </c>
      <c r="F47" s="11" t="s">
        <v>179</v>
      </c>
      <c r="G47" s="11" t="s">
        <v>219</v>
      </c>
      <c r="H47" s="10" t="s">
        <v>220</v>
      </c>
      <c r="I47" s="10" t="s">
        <v>221</v>
      </c>
      <c r="J47" s="10" t="s">
        <v>219</v>
      </c>
      <c r="K47" s="15" t="s">
        <v>186</v>
      </c>
      <c r="L47" s="19">
        <v>50</v>
      </c>
      <c r="M47" s="16">
        <v>10</v>
      </c>
      <c r="N47" s="7" t="s">
        <v>44</v>
      </c>
      <c r="O47" s="17"/>
    </row>
    <row r="48" customHeight="1" spans="1:15">
      <c r="A48" s="10">
        <v>211224</v>
      </c>
      <c r="B48" s="11" t="s">
        <v>222</v>
      </c>
      <c r="C48" s="11" t="s">
        <v>16</v>
      </c>
      <c r="D48" s="11" t="s">
        <v>17</v>
      </c>
      <c r="E48" s="11" t="s">
        <v>18</v>
      </c>
      <c r="F48" s="11" t="s">
        <v>179</v>
      </c>
      <c r="G48" s="11" t="s">
        <v>223</v>
      </c>
      <c r="H48" s="10" t="s">
        <v>71</v>
      </c>
      <c r="I48" s="10" t="s">
        <v>81</v>
      </c>
      <c r="J48" s="10" t="s">
        <v>224</v>
      </c>
      <c r="K48" s="15" t="s">
        <v>225</v>
      </c>
      <c r="L48" s="19">
        <v>45</v>
      </c>
      <c r="M48" s="16">
        <v>11</v>
      </c>
      <c r="N48" s="7" t="s">
        <v>44</v>
      </c>
      <c r="O48" s="17"/>
    </row>
    <row r="49" customHeight="1" spans="1:15">
      <c r="A49" s="10">
        <v>205338</v>
      </c>
      <c r="B49" s="11" t="s">
        <v>226</v>
      </c>
      <c r="C49" s="11" t="s">
        <v>16</v>
      </c>
      <c r="D49" s="11" t="s">
        <v>17</v>
      </c>
      <c r="E49" s="11" t="s">
        <v>18</v>
      </c>
      <c r="F49" s="11" t="s">
        <v>179</v>
      </c>
      <c r="G49" s="11" t="s">
        <v>227</v>
      </c>
      <c r="H49" s="10" t="s">
        <v>65</v>
      </c>
      <c r="I49" s="10" t="s">
        <v>66</v>
      </c>
      <c r="J49" s="10" t="s">
        <v>228</v>
      </c>
      <c r="K49" s="15" t="s">
        <v>186</v>
      </c>
      <c r="L49" s="19">
        <v>45</v>
      </c>
      <c r="M49" s="16">
        <v>12</v>
      </c>
      <c r="N49" s="7" t="s">
        <v>44</v>
      </c>
      <c r="O49" s="17"/>
    </row>
    <row r="50" customHeight="1" spans="1:15">
      <c r="A50" s="10">
        <v>208160</v>
      </c>
      <c r="B50" s="11" t="s">
        <v>229</v>
      </c>
      <c r="C50" s="11" t="s">
        <v>16</v>
      </c>
      <c r="D50" s="11" t="s">
        <v>17</v>
      </c>
      <c r="E50" s="11" t="s">
        <v>18</v>
      </c>
      <c r="F50" s="11" t="s">
        <v>179</v>
      </c>
      <c r="G50" s="11" t="s">
        <v>230</v>
      </c>
      <c r="H50" s="10" t="s">
        <v>35</v>
      </c>
      <c r="I50" s="10" t="s">
        <v>36</v>
      </c>
      <c r="J50" s="10" t="s">
        <v>231</v>
      </c>
      <c r="K50" s="15" t="s">
        <v>186</v>
      </c>
      <c r="L50" s="19">
        <v>45</v>
      </c>
      <c r="M50" s="16">
        <v>13</v>
      </c>
      <c r="N50" s="7" t="s">
        <v>44</v>
      </c>
      <c r="O50" s="17"/>
    </row>
    <row r="51" customHeight="1" spans="1:15">
      <c r="A51" s="10">
        <v>208276</v>
      </c>
      <c r="B51" s="11" t="s">
        <v>232</v>
      </c>
      <c r="C51" s="11" t="s">
        <v>16</v>
      </c>
      <c r="D51" s="11" t="s">
        <v>17</v>
      </c>
      <c r="E51" s="11" t="s">
        <v>18</v>
      </c>
      <c r="F51" s="11" t="s">
        <v>179</v>
      </c>
      <c r="G51" s="11" t="s">
        <v>233</v>
      </c>
      <c r="H51" s="10" t="s">
        <v>35</v>
      </c>
      <c r="I51" s="10" t="s">
        <v>86</v>
      </c>
      <c r="J51" s="10" t="s">
        <v>234</v>
      </c>
      <c r="K51" s="15" t="s">
        <v>235</v>
      </c>
      <c r="L51" s="19">
        <v>35</v>
      </c>
      <c r="M51" s="16">
        <v>14</v>
      </c>
      <c r="N51" s="7" t="s">
        <v>44</v>
      </c>
      <c r="O51" s="17"/>
    </row>
    <row r="52" customHeight="1" spans="1:15">
      <c r="A52" s="10">
        <v>208660</v>
      </c>
      <c r="B52" s="11" t="s">
        <v>236</v>
      </c>
      <c r="C52" s="11" t="s">
        <v>16</v>
      </c>
      <c r="D52" s="11" t="s">
        <v>17</v>
      </c>
      <c r="E52" s="11" t="s">
        <v>18</v>
      </c>
      <c r="F52" s="11" t="s">
        <v>179</v>
      </c>
      <c r="G52" s="11" t="s">
        <v>237</v>
      </c>
      <c r="H52" s="10" t="s">
        <v>35</v>
      </c>
      <c r="I52" s="10" t="s">
        <v>36</v>
      </c>
      <c r="J52" s="10" t="s">
        <v>238</v>
      </c>
      <c r="K52" s="15" t="s">
        <v>239</v>
      </c>
      <c r="L52" s="19">
        <v>35</v>
      </c>
      <c r="M52" s="16">
        <v>15</v>
      </c>
      <c r="N52" s="7" t="s">
        <v>57</v>
      </c>
      <c r="O52" s="17"/>
    </row>
    <row r="53" customHeight="1" spans="1:15">
      <c r="A53" s="10">
        <v>208665</v>
      </c>
      <c r="B53" s="11" t="s">
        <v>240</v>
      </c>
      <c r="C53" s="11" t="s">
        <v>16</v>
      </c>
      <c r="D53" s="11" t="s">
        <v>17</v>
      </c>
      <c r="E53" s="11" t="s">
        <v>18</v>
      </c>
      <c r="F53" s="11" t="s">
        <v>179</v>
      </c>
      <c r="G53" s="11" t="s">
        <v>241</v>
      </c>
      <c r="H53" s="10" t="s">
        <v>35</v>
      </c>
      <c r="I53" s="10" t="s">
        <v>36</v>
      </c>
      <c r="J53" s="10" t="s">
        <v>242</v>
      </c>
      <c r="K53" s="15" t="s">
        <v>243</v>
      </c>
      <c r="L53" s="19">
        <v>35</v>
      </c>
      <c r="M53" s="16">
        <v>16</v>
      </c>
      <c r="N53" s="7" t="s">
        <v>57</v>
      </c>
      <c r="O53" s="17"/>
    </row>
    <row r="54" customHeight="1" spans="1:15">
      <c r="A54" s="10">
        <v>208674</v>
      </c>
      <c r="B54" s="11" t="s">
        <v>244</v>
      </c>
      <c r="C54" s="11" t="s">
        <v>16</v>
      </c>
      <c r="D54" s="11" t="s">
        <v>17</v>
      </c>
      <c r="E54" s="11" t="s">
        <v>18</v>
      </c>
      <c r="F54" s="11" t="s">
        <v>179</v>
      </c>
      <c r="G54" s="11" t="s">
        <v>245</v>
      </c>
      <c r="H54" s="10" t="s">
        <v>35</v>
      </c>
      <c r="I54" s="10" t="s">
        <v>36</v>
      </c>
      <c r="J54" s="10" t="s">
        <v>246</v>
      </c>
      <c r="K54" s="15" t="s">
        <v>247</v>
      </c>
      <c r="L54" s="19">
        <v>25</v>
      </c>
      <c r="M54" s="16">
        <v>17</v>
      </c>
      <c r="N54" s="7" t="s">
        <v>57</v>
      </c>
      <c r="O54" s="17"/>
    </row>
    <row r="55" customHeight="1" spans="1:15">
      <c r="A55" s="10">
        <v>208682</v>
      </c>
      <c r="B55" s="11" t="s">
        <v>248</v>
      </c>
      <c r="C55" s="11" t="s">
        <v>16</v>
      </c>
      <c r="D55" s="11" t="s">
        <v>17</v>
      </c>
      <c r="E55" s="11" t="s">
        <v>18</v>
      </c>
      <c r="F55" s="11" t="s">
        <v>179</v>
      </c>
      <c r="G55" s="11" t="s">
        <v>249</v>
      </c>
      <c r="H55" s="10" t="s">
        <v>35</v>
      </c>
      <c r="I55" s="10" t="s">
        <v>81</v>
      </c>
      <c r="J55" s="10" t="s">
        <v>250</v>
      </c>
      <c r="K55" s="15" t="s">
        <v>251</v>
      </c>
      <c r="L55" s="19">
        <v>25</v>
      </c>
      <c r="M55" s="16">
        <v>18</v>
      </c>
      <c r="N55" s="7" t="s">
        <v>57</v>
      </c>
      <c r="O55" s="17"/>
    </row>
    <row r="56" customHeight="1" spans="1:15">
      <c r="A56" s="10">
        <v>211318</v>
      </c>
      <c r="B56" s="11" t="s">
        <v>252</v>
      </c>
      <c r="C56" s="11" t="s">
        <v>16</v>
      </c>
      <c r="D56" s="11" t="s">
        <v>17</v>
      </c>
      <c r="E56" s="11" t="s">
        <v>18</v>
      </c>
      <c r="F56" s="11" t="s">
        <v>179</v>
      </c>
      <c r="G56" s="11" t="s">
        <v>253</v>
      </c>
      <c r="H56" s="10" t="s">
        <v>253</v>
      </c>
      <c r="I56" s="10" t="s">
        <v>254</v>
      </c>
      <c r="J56" s="10" t="s">
        <v>255</v>
      </c>
      <c r="K56" s="15" t="s">
        <v>256</v>
      </c>
      <c r="L56" s="19">
        <v>25</v>
      </c>
      <c r="M56" s="16">
        <v>19</v>
      </c>
      <c r="N56" s="7" t="s">
        <v>57</v>
      </c>
      <c r="O56" s="17"/>
    </row>
    <row r="57" customHeight="1" spans="1:15">
      <c r="A57" s="10">
        <v>211401</v>
      </c>
      <c r="B57" s="11" t="s">
        <v>257</v>
      </c>
      <c r="C57" s="11" t="s">
        <v>16</v>
      </c>
      <c r="D57" s="11" t="s">
        <v>17</v>
      </c>
      <c r="E57" s="11" t="s">
        <v>18</v>
      </c>
      <c r="F57" s="11" t="s">
        <v>179</v>
      </c>
      <c r="G57" s="11" t="s">
        <v>258</v>
      </c>
      <c r="H57" s="10" t="s">
        <v>210</v>
      </c>
      <c r="I57" s="10" t="s">
        <v>211</v>
      </c>
      <c r="J57" s="10" t="s">
        <v>259</v>
      </c>
      <c r="K57" s="15" t="s">
        <v>186</v>
      </c>
      <c r="L57" s="19">
        <v>25</v>
      </c>
      <c r="M57" s="16">
        <v>20</v>
      </c>
      <c r="N57" s="7" t="s">
        <v>57</v>
      </c>
      <c r="O57" s="17"/>
    </row>
    <row r="58" customHeight="1" spans="1:15">
      <c r="A58" s="10">
        <v>211150</v>
      </c>
      <c r="B58" s="11" t="s">
        <v>260</v>
      </c>
      <c r="C58" s="11" t="s">
        <v>16</v>
      </c>
      <c r="D58" s="11" t="s">
        <v>17</v>
      </c>
      <c r="E58" s="11" t="s">
        <v>18</v>
      </c>
      <c r="F58" s="11" t="s">
        <v>179</v>
      </c>
      <c r="G58" s="11" t="s">
        <v>261</v>
      </c>
      <c r="H58" s="10" t="s">
        <v>71</v>
      </c>
      <c r="I58" s="10" t="s">
        <v>262</v>
      </c>
      <c r="J58" s="10" t="s">
        <v>263</v>
      </c>
      <c r="K58" s="15" t="s">
        <v>264</v>
      </c>
      <c r="L58" s="19">
        <v>20</v>
      </c>
      <c r="M58" s="16">
        <v>21</v>
      </c>
      <c r="N58" s="7" t="s">
        <v>57</v>
      </c>
      <c r="O58" s="17"/>
    </row>
    <row r="59" customHeight="1" spans="1:15">
      <c r="A59" s="10">
        <v>211158</v>
      </c>
      <c r="B59" s="11" t="s">
        <v>265</v>
      </c>
      <c r="C59" s="11" t="s">
        <v>16</v>
      </c>
      <c r="D59" s="11" t="s">
        <v>17</v>
      </c>
      <c r="E59" s="11" t="s">
        <v>18</v>
      </c>
      <c r="F59" s="11" t="s">
        <v>179</v>
      </c>
      <c r="G59" s="11" t="s">
        <v>266</v>
      </c>
      <c r="H59" s="10" t="s">
        <v>71</v>
      </c>
      <c r="I59" s="10" t="s">
        <v>36</v>
      </c>
      <c r="J59" s="10" t="s">
        <v>267</v>
      </c>
      <c r="K59" s="15" t="s">
        <v>186</v>
      </c>
      <c r="L59" s="19">
        <v>45</v>
      </c>
      <c r="M59" s="16">
        <v>22</v>
      </c>
      <c r="N59" s="7" t="s">
        <v>57</v>
      </c>
      <c r="O59" s="17"/>
    </row>
    <row r="60" customHeight="1" spans="1:15">
      <c r="A60" s="10">
        <v>211162</v>
      </c>
      <c r="B60" s="11" t="s">
        <v>268</v>
      </c>
      <c r="C60" s="11" t="s">
        <v>16</v>
      </c>
      <c r="D60" s="11" t="s">
        <v>17</v>
      </c>
      <c r="E60" s="11" t="s">
        <v>18</v>
      </c>
      <c r="F60" s="11" t="s">
        <v>179</v>
      </c>
      <c r="G60" s="11" t="s">
        <v>269</v>
      </c>
      <c r="H60" s="10" t="s">
        <v>71</v>
      </c>
      <c r="I60" s="10" t="s">
        <v>86</v>
      </c>
      <c r="J60" s="10" t="s">
        <v>270</v>
      </c>
      <c r="K60" s="15" t="s">
        <v>271</v>
      </c>
      <c r="L60" s="19">
        <v>30</v>
      </c>
      <c r="M60" s="16">
        <v>23</v>
      </c>
      <c r="N60" s="7" t="s">
        <v>57</v>
      </c>
      <c r="O60" s="17"/>
    </row>
    <row r="61" customHeight="1" spans="1:15">
      <c r="A61" s="10">
        <v>211171</v>
      </c>
      <c r="B61" s="11" t="s">
        <v>272</v>
      </c>
      <c r="C61" s="11" t="s">
        <v>16</v>
      </c>
      <c r="D61" s="11" t="s">
        <v>17</v>
      </c>
      <c r="E61" s="11" t="s">
        <v>18</v>
      </c>
      <c r="F61" s="11" t="s">
        <v>179</v>
      </c>
      <c r="G61" s="11" t="s">
        <v>273</v>
      </c>
      <c r="H61" s="10" t="s">
        <v>71</v>
      </c>
      <c r="I61" s="10" t="s">
        <v>42</v>
      </c>
      <c r="J61" s="10" t="s">
        <v>274</v>
      </c>
      <c r="K61" s="15" t="s">
        <v>247</v>
      </c>
      <c r="L61" s="19">
        <v>25</v>
      </c>
      <c r="M61" s="16">
        <v>24</v>
      </c>
      <c r="N61" s="7" t="s">
        <v>57</v>
      </c>
      <c r="O61" s="17"/>
    </row>
    <row r="62" customHeight="1" spans="1:15">
      <c r="A62" s="10">
        <v>211174</v>
      </c>
      <c r="B62" s="11" t="s">
        <v>275</v>
      </c>
      <c r="C62" s="11" t="s">
        <v>16</v>
      </c>
      <c r="D62" s="11" t="s">
        <v>17</v>
      </c>
      <c r="E62" s="11" t="s">
        <v>18</v>
      </c>
      <c r="F62" s="11" t="s">
        <v>179</v>
      </c>
      <c r="G62" s="11" t="s">
        <v>276</v>
      </c>
      <c r="H62" s="10" t="s">
        <v>71</v>
      </c>
      <c r="I62" s="10" t="s">
        <v>193</v>
      </c>
      <c r="J62" s="10" t="s">
        <v>277</v>
      </c>
      <c r="K62" s="15" t="s">
        <v>251</v>
      </c>
      <c r="L62" s="19">
        <v>25</v>
      </c>
      <c r="M62" s="16">
        <v>25</v>
      </c>
      <c r="N62" s="7" t="s">
        <v>57</v>
      </c>
      <c r="O62" s="17"/>
    </row>
    <row r="63" customHeight="1" spans="1:15">
      <c r="A63" s="10">
        <v>211219</v>
      </c>
      <c r="B63" s="11" t="s">
        <v>278</v>
      </c>
      <c r="C63" s="11" t="s">
        <v>16</v>
      </c>
      <c r="D63" s="11" t="s">
        <v>17</v>
      </c>
      <c r="E63" s="11" t="s">
        <v>18</v>
      </c>
      <c r="F63" s="11" t="s">
        <v>179</v>
      </c>
      <c r="G63" s="11" t="s">
        <v>279</v>
      </c>
      <c r="H63" s="10" t="s">
        <v>71</v>
      </c>
      <c r="I63" s="10" t="s">
        <v>280</v>
      </c>
      <c r="J63" s="10" t="s">
        <v>281</v>
      </c>
      <c r="K63" s="15" t="s">
        <v>186</v>
      </c>
      <c r="L63" s="19">
        <v>25</v>
      </c>
      <c r="M63" s="16">
        <v>26</v>
      </c>
      <c r="N63" s="7" t="s">
        <v>57</v>
      </c>
      <c r="O63" s="17"/>
    </row>
    <row r="64" customHeight="1" spans="1:15">
      <c r="A64" s="10">
        <v>211333</v>
      </c>
      <c r="B64" s="11" t="s">
        <v>282</v>
      </c>
      <c r="C64" s="11" t="s">
        <v>16</v>
      </c>
      <c r="D64" s="11" t="s">
        <v>17</v>
      </c>
      <c r="E64" s="11" t="s">
        <v>18</v>
      </c>
      <c r="F64" s="11" t="s">
        <v>179</v>
      </c>
      <c r="G64" s="11" t="s">
        <v>283</v>
      </c>
      <c r="H64" s="10" t="s">
        <v>71</v>
      </c>
      <c r="I64" s="10" t="s">
        <v>76</v>
      </c>
      <c r="J64" s="10" t="s">
        <v>284</v>
      </c>
      <c r="K64" s="15" t="s">
        <v>264</v>
      </c>
      <c r="L64" s="19">
        <v>20</v>
      </c>
      <c r="M64" s="16">
        <v>27</v>
      </c>
      <c r="N64" s="7" t="s">
        <v>57</v>
      </c>
      <c r="O64" s="17"/>
    </row>
    <row r="65" customHeight="1" spans="1:15">
      <c r="A65" s="10">
        <v>211342</v>
      </c>
      <c r="B65" s="11" t="s">
        <v>285</v>
      </c>
      <c r="C65" s="11" t="s">
        <v>16</v>
      </c>
      <c r="D65" s="11" t="s">
        <v>17</v>
      </c>
      <c r="E65" s="11" t="s">
        <v>18</v>
      </c>
      <c r="F65" s="11" t="s">
        <v>179</v>
      </c>
      <c r="G65" s="11" t="s">
        <v>286</v>
      </c>
      <c r="H65" s="10" t="s">
        <v>71</v>
      </c>
      <c r="I65" s="10" t="s">
        <v>76</v>
      </c>
      <c r="J65" s="10" t="s">
        <v>287</v>
      </c>
      <c r="K65" s="15" t="s">
        <v>288</v>
      </c>
      <c r="L65" s="19">
        <v>20</v>
      </c>
      <c r="M65" s="16">
        <v>28</v>
      </c>
      <c r="N65" s="7" t="s">
        <v>57</v>
      </c>
      <c r="O65" s="17"/>
    </row>
    <row r="66" customHeight="1" spans="1:15">
      <c r="A66" s="10">
        <v>212293</v>
      </c>
      <c r="B66" s="11" t="s">
        <v>289</v>
      </c>
      <c r="C66" s="11" t="s">
        <v>16</v>
      </c>
      <c r="D66" s="11" t="s">
        <v>17</v>
      </c>
      <c r="E66" s="11" t="s">
        <v>18</v>
      </c>
      <c r="F66" s="11" t="s">
        <v>179</v>
      </c>
      <c r="G66" s="11" t="s">
        <v>290</v>
      </c>
      <c r="H66" s="10" t="s">
        <v>71</v>
      </c>
      <c r="I66" s="10" t="s">
        <v>86</v>
      </c>
      <c r="J66" s="10" t="s">
        <v>291</v>
      </c>
      <c r="K66" s="15" t="s">
        <v>292</v>
      </c>
      <c r="L66" s="19">
        <v>20</v>
      </c>
      <c r="M66" s="16">
        <v>29</v>
      </c>
      <c r="N66" s="7" t="s">
        <v>57</v>
      </c>
      <c r="O66" s="17"/>
    </row>
    <row r="67" customHeight="1" spans="1:15">
      <c r="A67" s="10">
        <v>212366</v>
      </c>
      <c r="B67" s="11" t="s">
        <v>293</v>
      </c>
      <c r="C67" s="11" t="s">
        <v>16</v>
      </c>
      <c r="D67" s="11" t="s">
        <v>17</v>
      </c>
      <c r="E67" s="11" t="s">
        <v>18</v>
      </c>
      <c r="F67" s="11" t="s">
        <v>179</v>
      </c>
      <c r="G67" s="11" t="s">
        <v>294</v>
      </c>
      <c r="H67" s="10" t="s">
        <v>71</v>
      </c>
      <c r="I67" s="10" t="s">
        <v>81</v>
      </c>
      <c r="J67" s="10" t="s">
        <v>295</v>
      </c>
      <c r="K67" s="15" t="s">
        <v>296</v>
      </c>
      <c r="L67" s="19">
        <v>15</v>
      </c>
      <c r="M67" s="16">
        <v>30</v>
      </c>
      <c r="N67" s="7" t="s">
        <v>57</v>
      </c>
      <c r="O67" s="17"/>
    </row>
    <row r="68" customHeight="1" spans="1:15">
      <c r="A68" s="10">
        <v>212370</v>
      </c>
      <c r="B68" s="11" t="s">
        <v>297</v>
      </c>
      <c r="C68" s="11" t="s">
        <v>16</v>
      </c>
      <c r="D68" s="11" t="s">
        <v>17</v>
      </c>
      <c r="E68" s="11" t="s">
        <v>18</v>
      </c>
      <c r="F68" s="11" t="s">
        <v>179</v>
      </c>
      <c r="G68" s="11" t="s">
        <v>298</v>
      </c>
      <c r="H68" s="10" t="s">
        <v>71</v>
      </c>
      <c r="I68" s="10" t="s">
        <v>86</v>
      </c>
      <c r="J68" s="10" t="s">
        <v>299</v>
      </c>
      <c r="K68" s="15" t="s">
        <v>300</v>
      </c>
      <c r="L68" s="19">
        <v>15</v>
      </c>
      <c r="M68" s="16">
        <v>31</v>
      </c>
      <c r="N68" s="7" t="s">
        <v>57</v>
      </c>
      <c r="O68" s="17"/>
    </row>
    <row r="69" customHeight="1" spans="1:15">
      <c r="A69" s="10">
        <v>211164</v>
      </c>
      <c r="B69" s="11" t="s">
        <v>301</v>
      </c>
      <c r="C69" s="11" t="s">
        <v>16</v>
      </c>
      <c r="D69" s="11" t="s">
        <v>17</v>
      </c>
      <c r="E69" s="11" t="s">
        <v>18</v>
      </c>
      <c r="F69" s="11" t="s">
        <v>179</v>
      </c>
      <c r="G69" s="11" t="s">
        <v>302</v>
      </c>
      <c r="H69" s="10" t="s">
        <v>71</v>
      </c>
      <c r="I69" s="10" t="s">
        <v>280</v>
      </c>
      <c r="J69" s="10" t="s">
        <v>303</v>
      </c>
      <c r="K69" s="15" t="s">
        <v>304</v>
      </c>
      <c r="L69" s="19">
        <v>15</v>
      </c>
      <c r="M69" s="16">
        <v>32</v>
      </c>
      <c r="N69" s="7" t="s">
        <v>57</v>
      </c>
      <c r="O69" s="17"/>
    </row>
    <row r="70" customHeight="1" spans="1:15">
      <c r="A70" s="10">
        <v>211178</v>
      </c>
      <c r="B70" s="11" t="s">
        <v>305</v>
      </c>
      <c r="C70" s="11" t="s">
        <v>16</v>
      </c>
      <c r="D70" s="11" t="s">
        <v>17</v>
      </c>
      <c r="E70" s="11" t="s">
        <v>18</v>
      </c>
      <c r="F70" s="11" t="s">
        <v>179</v>
      </c>
      <c r="G70" s="11" t="s">
        <v>306</v>
      </c>
      <c r="H70" s="10" t="s">
        <v>71</v>
      </c>
      <c r="I70" s="10" t="s">
        <v>262</v>
      </c>
      <c r="J70" s="10" t="s">
        <v>307</v>
      </c>
      <c r="K70" s="15" t="s">
        <v>308</v>
      </c>
      <c r="L70" s="19">
        <v>15</v>
      </c>
      <c r="M70" s="16">
        <v>33</v>
      </c>
      <c r="N70" s="7" t="s">
        <v>57</v>
      </c>
      <c r="O70" s="17"/>
    </row>
    <row r="71" customHeight="1" spans="1:15">
      <c r="A71" s="10">
        <v>211181</v>
      </c>
      <c r="B71" s="11" t="s">
        <v>309</v>
      </c>
      <c r="C71" s="11" t="s">
        <v>16</v>
      </c>
      <c r="D71" s="11" t="s">
        <v>17</v>
      </c>
      <c r="E71" s="11" t="s">
        <v>18</v>
      </c>
      <c r="F71" s="11" t="s">
        <v>179</v>
      </c>
      <c r="G71" s="11" t="s">
        <v>310</v>
      </c>
      <c r="H71" s="10" t="s">
        <v>71</v>
      </c>
      <c r="I71" s="10" t="s">
        <v>280</v>
      </c>
      <c r="J71" s="10" t="s">
        <v>311</v>
      </c>
      <c r="K71" s="15" t="s">
        <v>312</v>
      </c>
      <c r="L71" s="19">
        <v>15</v>
      </c>
      <c r="M71" s="16">
        <v>34</v>
      </c>
      <c r="N71" s="7" t="s">
        <v>57</v>
      </c>
      <c r="O71" s="17"/>
    </row>
    <row r="72" customHeight="1" spans="1:15">
      <c r="A72" s="10">
        <v>211188</v>
      </c>
      <c r="B72" s="11" t="s">
        <v>313</v>
      </c>
      <c r="C72" s="11" t="s">
        <v>16</v>
      </c>
      <c r="D72" s="11" t="s">
        <v>17</v>
      </c>
      <c r="E72" s="11" t="s">
        <v>18</v>
      </c>
      <c r="F72" s="11" t="s">
        <v>179</v>
      </c>
      <c r="G72" s="11" t="s">
        <v>314</v>
      </c>
      <c r="H72" s="10" t="s">
        <v>71</v>
      </c>
      <c r="I72" s="10" t="s">
        <v>42</v>
      </c>
      <c r="J72" s="10" t="s">
        <v>315</v>
      </c>
      <c r="K72" s="15" t="s">
        <v>316</v>
      </c>
      <c r="L72" s="19">
        <v>15</v>
      </c>
      <c r="M72" s="16">
        <v>35</v>
      </c>
      <c r="N72" s="7" t="s">
        <v>57</v>
      </c>
      <c r="O72" s="17"/>
    </row>
    <row r="73" customHeight="1" spans="1:15">
      <c r="A73" s="10">
        <v>211194</v>
      </c>
      <c r="B73" s="11" t="s">
        <v>317</v>
      </c>
      <c r="C73" s="11" t="s">
        <v>16</v>
      </c>
      <c r="D73" s="11" t="s">
        <v>17</v>
      </c>
      <c r="E73" s="11" t="s">
        <v>18</v>
      </c>
      <c r="F73" s="11" t="s">
        <v>179</v>
      </c>
      <c r="G73" s="11" t="s">
        <v>318</v>
      </c>
      <c r="H73" s="10" t="s">
        <v>71</v>
      </c>
      <c r="I73" s="10" t="s">
        <v>42</v>
      </c>
      <c r="J73" s="10" t="s">
        <v>319</v>
      </c>
      <c r="K73" s="15" t="s">
        <v>320</v>
      </c>
      <c r="L73" s="19">
        <v>15</v>
      </c>
      <c r="M73" s="16">
        <v>36</v>
      </c>
      <c r="N73" s="7" t="s">
        <v>57</v>
      </c>
      <c r="O73" s="17"/>
    </row>
    <row r="74" customHeight="1" spans="1:15">
      <c r="A74" s="10">
        <v>211200</v>
      </c>
      <c r="B74" s="11" t="s">
        <v>321</v>
      </c>
      <c r="C74" s="11" t="s">
        <v>16</v>
      </c>
      <c r="D74" s="11" t="s">
        <v>17</v>
      </c>
      <c r="E74" s="11" t="s">
        <v>18</v>
      </c>
      <c r="F74" s="11" t="s">
        <v>179</v>
      </c>
      <c r="G74" s="11" t="s">
        <v>322</v>
      </c>
      <c r="H74" s="10" t="s">
        <v>71</v>
      </c>
      <c r="I74" s="10" t="s">
        <v>86</v>
      </c>
      <c r="J74" s="10" t="s">
        <v>323</v>
      </c>
      <c r="K74" s="15" t="s">
        <v>324</v>
      </c>
      <c r="L74" s="19">
        <v>10</v>
      </c>
      <c r="M74" s="16">
        <v>37</v>
      </c>
      <c r="N74" s="7" t="s">
        <v>57</v>
      </c>
      <c r="O74" s="17"/>
    </row>
    <row r="75" customHeight="1" spans="1:15">
      <c r="A75" s="10">
        <v>211202</v>
      </c>
      <c r="B75" s="11" t="s">
        <v>325</v>
      </c>
      <c r="C75" s="11" t="s">
        <v>16</v>
      </c>
      <c r="D75" s="11" t="s">
        <v>17</v>
      </c>
      <c r="E75" s="11" t="s">
        <v>18</v>
      </c>
      <c r="F75" s="11" t="s">
        <v>179</v>
      </c>
      <c r="G75" s="11" t="s">
        <v>326</v>
      </c>
      <c r="H75" s="10" t="s">
        <v>71</v>
      </c>
      <c r="I75" s="10" t="s">
        <v>193</v>
      </c>
      <c r="J75" s="10" t="s">
        <v>327</v>
      </c>
      <c r="K75" s="15" t="s">
        <v>328</v>
      </c>
      <c r="L75" s="19">
        <v>10</v>
      </c>
      <c r="M75" s="16">
        <v>38</v>
      </c>
      <c r="N75" s="7" t="s">
        <v>57</v>
      </c>
      <c r="O75" s="17"/>
    </row>
    <row r="76" customHeight="1" spans="1:15">
      <c r="A76" s="10">
        <v>211210</v>
      </c>
      <c r="B76" s="11" t="s">
        <v>329</v>
      </c>
      <c r="C76" s="11" t="s">
        <v>16</v>
      </c>
      <c r="D76" s="11" t="s">
        <v>17</v>
      </c>
      <c r="E76" s="11" t="s">
        <v>18</v>
      </c>
      <c r="F76" s="11" t="s">
        <v>179</v>
      </c>
      <c r="G76" s="11" t="s">
        <v>330</v>
      </c>
      <c r="H76" s="10" t="s">
        <v>71</v>
      </c>
      <c r="I76" s="10" t="s">
        <v>262</v>
      </c>
      <c r="J76" s="10" t="s">
        <v>331</v>
      </c>
      <c r="K76" s="15" t="s">
        <v>332</v>
      </c>
      <c r="L76" s="19">
        <v>10</v>
      </c>
      <c r="M76" s="16">
        <v>39</v>
      </c>
      <c r="N76" s="7" t="s">
        <v>57</v>
      </c>
      <c r="O76" s="17"/>
    </row>
    <row r="77" customHeight="1" spans="1:15">
      <c r="A77" s="10">
        <v>211215</v>
      </c>
      <c r="B77" s="11" t="s">
        <v>333</v>
      </c>
      <c r="C77" s="11" t="s">
        <v>16</v>
      </c>
      <c r="D77" s="11" t="s">
        <v>17</v>
      </c>
      <c r="E77" s="11" t="s">
        <v>18</v>
      </c>
      <c r="F77" s="11" t="s">
        <v>179</v>
      </c>
      <c r="G77" s="11" t="s">
        <v>334</v>
      </c>
      <c r="H77" s="10" t="s">
        <v>71</v>
      </c>
      <c r="I77" s="10" t="s">
        <v>66</v>
      </c>
      <c r="J77" s="10" t="s">
        <v>335</v>
      </c>
      <c r="K77" s="15" t="s">
        <v>336</v>
      </c>
      <c r="L77" s="19">
        <v>10</v>
      </c>
      <c r="M77" s="16">
        <v>40</v>
      </c>
      <c r="N77" s="7" t="s">
        <v>57</v>
      </c>
      <c r="O77" s="17"/>
    </row>
    <row r="78" customHeight="1" spans="1:15">
      <c r="A78" s="10">
        <v>211278</v>
      </c>
      <c r="B78" s="11" t="s">
        <v>337</v>
      </c>
      <c r="C78" s="11" t="s">
        <v>16</v>
      </c>
      <c r="D78" s="11" t="s">
        <v>17</v>
      </c>
      <c r="E78" s="11" t="s">
        <v>18</v>
      </c>
      <c r="F78" s="11" t="s">
        <v>179</v>
      </c>
      <c r="G78" s="11" t="s">
        <v>338</v>
      </c>
      <c r="H78" s="10" t="s">
        <v>71</v>
      </c>
      <c r="I78" s="10" t="s">
        <v>86</v>
      </c>
      <c r="J78" s="10" t="s">
        <v>339</v>
      </c>
      <c r="K78" s="15" t="s">
        <v>340</v>
      </c>
      <c r="L78" s="19">
        <v>10</v>
      </c>
      <c r="M78" s="16">
        <v>41</v>
      </c>
      <c r="N78" s="7" t="s">
        <v>57</v>
      </c>
      <c r="O78" s="17"/>
    </row>
    <row r="79" customHeight="1" spans="1:15">
      <c r="A79" s="10">
        <v>211292</v>
      </c>
      <c r="B79" s="11" t="s">
        <v>341</v>
      </c>
      <c r="C79" s="11" t="s">
        <v>16</v>
      </c>
      <c r="D79" s="11" t="s">
        <v>17</v>
      </c>
      <c r="E79" s="11" t="s">
        <v>18</v>
      </c>
      <c r="F79" s="11" t="s">
        <v>179</v>
      </c>
      <c r="G79" s="11" t="s">
        <v>254</v>
      </c>
      <c r="H79" s="10" t="s">
        <v>253</v>
      </c>
      <c r="I79" s="10" t="s">
        <v>254</v>
      </c>
      <c r="J79" s="10" t="s">
        <v>342</v>
      </c>
      <c r="K79" s="15" t="s">
        <v>343</v>
      </c>
      <c r="L79" s="19">
        <v>10</v>
      </c>
      <c r="M79" s="16">
        <v>42</v>
      </c>
      <c r="N79" s="7" t="s">
        <v>57</v>
      </c>
      <c r="O79" s="17"/>
    </row>
    <row r="80" customHeight="1" spans="1:15">
      <c r="A80" s="10">
        <v>211317</v>
      </c>
      <c r="B80" s="11" t="s">
        <v>344</v>
      </c>
      <c r="C80" s="11" t="s">
        <v>16</v>
      </c>
      <c r="D80" s="11" t="s">
        <v>17</v>
      </c>
      <c r="E80" s="11" t="s">
        <v>18</v>
      </c>
      <c r="F80" s="11" t="s">
        <v>179</v>
      </c>
      <c r="G80" s="11" t="s">
        <v>345</v>
      </c>
      <c r="H80" s="10" t="s">
        <v>71</v>
      </c>
      <c r="I80" s="10" t="s">
        <v>42</v>
      </c>
      <c r="J80" s="10" t="s">
        <v>346</v>
      </c>
      <c r="K80" s="15" t="s">
        <v>347</v>
      </c>
      <c r="L80" s="19">
        <v>10</v>
      </c>
      <c r="M80" s="16">
        <v>43</v>
      </c>
      <c r="N80" s="7" t="s">
        <v>57</v>
      </c>
      <c r="O80" s="17"/>
    </row>
    <row r="81" customHeight="1" spans="1:15">
      <c r="A81" s="10">
        <v>211324</v>
      </c>
      <c r="B81" s="11" t="s">
        <v>348</v>
      </c>
      <c r="C81" s="11" t="s">
        <v>16</v>
      </c>
      <c r="D81" s="11" t="s">
        <v>17</v>
      </c>
      <c r="E81" s="11" t="s">
        <v>18</v>
      </c>
      <c r="F81" s="11" t="s">
        <v>179</v>
      </c>
      <c r="G81" s="11" t="s">
        <v>349</v>
      </c>
      <c r="H81" s="10" t="s">
        <v>71</v>
      </c>
      <c r="I81" s="10" t="s">
        <v>86</v>
      </c>
      <c r="J81" s="10" t="s">
        <v>350</v>
      </c>
      <c r="K81" s="15" t="s">
        <v>351</v>
      </c>
      <c r="L81" s="19">
        <v>10</v>
      </c>
      <c r="M81" s="16">
        <v>44</v>
      </c>
      <c r="N81" s="7" t="s">
        <v>57</v>
      </c>
      <c r="O81" s="17"/>
    </row>
    <row r="82" customHeight="1" spans="1:15">
      <c r="A82" s="10">
        <v>211336</v>
      </c>
      <c r="B82" s="11" t="s">
        <v>352</v>
      </c>
      <c r="C82" s="11" t="s">
        <v>16</v>
      </c>
      <c r="D82" s="11" t="s">
        <v>17</v>
      </c>
      <c r="E82" s="11" t="s">
        <v>18</v>
      </c>
      <c r="F82" s="11" t="s">
        <v>179</v>
      </c>
      <c r="G82" s="11" t="s">
        <v>353</v>
      </c>
      <c r="H82" s="10" t="s">
        <v>71</v>
      </c>
      <c r="I82" s="10" t="s">
        <v>42</v>
      </c>
      <c r="J82" s="10" t="s">
        <v>354</v>
      </c>
      <c r="K82" s="15" t="s">
        <v>355</v>
      </c>
      <c r="L82" s="19">
        <v>10</v>
      </c>
      <c r="M82" s="16">
        <v>45</v>
      </c>
      <c r="N82" s="7" t="s">
        <v>57</v>
      </c>
      <c r="O82" s="17"/>
    </row>
    <row r="83" customHeight="1" spans="1:15">
      <c r="A83" s="10">
        <v>211360</v>
      </c>
      <c r="B83" s="11" t="s">
        <v>356</v>
      </c>
      <c r="C83" s="11" t="s">
        <v>16</v>
      </c>
      <c r="D83" s="11" t="s">
        <v>17</v>
      </c>
      <c r="E83" s="11" t="s">
        <v>18</v>
      </c>
      <c r="F83" s="11" t="s">
        <v>179</v>
      </c>
      <c r="G83" s="11" t="s">
        <v>357</v>
      </c>
      <c r="H83" s="10" t="s">
        <v>253</v>
      </c>
      <c r="I83" s="10" t="s">
        <v>254</v>
      </c>
      <c r="J83" s="10" t="s">
        <v>358</v>
      </c>
      <c r="K83" s="15" t="s">
        <v>359</v>
      </c>
      <c r="L83" s="19">
        <v>10</v>
      </c>
      <c r="M83" s="16">
        <v>46</v>
      </c>
      <c r="N83" s="7" t="s">
        <v>57</v>
      </c>
      <c r="O83" s="17"/>
    </row>
    <row r="84" customHeight="1" spans="1:15">
      <c r="A84" s="10">
        <v>211481</v>
      </c>
      <c r="B84" s="11" t="s">
        <v>360</v>
      </c>
      <c r="C84" s="11" t="s">
        <v>16</v>
      </c>
      <c r="D84" s="11" t="s">
        <v>17</v>
      </c>
      <c r="E84" s="11" t="s">
        <v>18</v>
      </c>
      <c r="F84" s="11" t="s">
        <v>179</v>
      </c>
      <c r="G84" s="11" t="s">
        <v>361</v>
      </c>
      <c r="H84" s="10" t="s">
        <v>253</v>
      </c>
      <c r="I84" s="10" t="s">
        <v>254</v>
      </c>
      <c r="J84" s="10" t="s">
        <v>362</v>
      </c>
      <c r="K84" s="15" t="s">
        <v>363</v>
      </c>
      <c r="L84" s="19">
        <v>10</v>
      </c>
      <c r="M84" s="16">
        <v>47</v>
      </c>
      <c r="N84" s="7" t="s">
        <v>57</v>
      </c>
      <c r="O84" s="17"/>
    </row>
    <row r="85" customHeight="1" spans="1:15">
      <c r="A85" s="10">
        <v>211663</v>
      </c>
      <c r="B85" s="11" t="s">
        <v>364</v>
      </c>
      <c r="C85" s="11" t="s">
        <v>16</v>
      </c>
      <c r="D85" s="11" t="s">
        <v>17</v>
      </c>
      <c r="E85" s="11" t="s">
        <v>18</v>
      </c>
      <c r="F85" s="11" t="s">
        <v>179</v>
      </c>
      <c r="G85" s="11" t="s">
        <v>365</v>
      </c>
      <c r="H85" s="10" t="s">
        <v>253</v>
      </c>
      <c r="I85" s="10" t="s">
        <v>254</v>
      </c>
      <c r="J85" s="10" t="s">
        <v>366</v>
      </c>
      <c r="K85" s="15" t="s">
        <v>367</v>
      </c>
      <c r="L85" s="19">
        <v>10</v>
      </c>
      <c r="M85" s="16">
        <v>48</v>
      </c>
      <c r="N85" s="7" t="s">
        <v>57</v>
      </c>
      <c r="O85" s="17"/>
    </row>
    <row r="86" customHeight="1" spans="1:15">
      <c r="A86" s="10">
        <v>211958</v>
      </c>
      <c r="B86" s="11" t="s">
        <v>368</v>
      </c>
      <c r="C86" s="11" t="s">
        <v>16</v>
      </c>
      <c r="D86" s="11" t="s">
        <v>17</v>
      </c>
      <c r="E86" s="11" t="s">
        <v>18</v>
      </c>
      <c r="F86" s="11" t="s">
        <v>179</v>
      </c>
      <c r="G86" s="11" t="s">
        <v>369</v>
      </c>
      <c r="H86" s="10" t="s">
        <v>71</v>
      </c>
      <c r="I86" s="10" t="s">
        <v>76</v>
      </c>
      <c r="J86" s="10" t="s">
        <v>370</v>
      </c>
      <c r="K86" s="15" t="s">
        <v>371</v>
      </c>
      <c r="L86" s="19">
        <v>10</v>
      </c>
      <c r="M86" s="16">
        <v>49</v>
      </c>
      <c r="N86" s="7" t="s">
        <v>114</v>
      </c>
      <c r="O86" s="17"/>
    </row>
    <row r="87" customHeight="1" spans="1:15">
      <c r="A87" s="10">
        <v>211959</v>
      </c>
      <c r="B87" s="11" t="s">
        <v>372</v>
      </c>
      <c r="C87" s="11" t="s">
        <v>16</v>
      </c>
      <c r="D87" s="11" t="s">
        <v>17</v>
      </c>
      <c r="E87" s="11" t="s">
        <v>18</v>
      </c>
      <c r="F87" s="11" t="s">
        <v>179</v>
      </c>
      <c r="G87" s="11" t="s">
        <v>373</v>
      </c>
      <c r="H87" s="10" t="s">
        <v>71</v>
      </c>
      <c r="I87" s="10" t="s">
        <v>86</v>
      </c>
      <c r="J87" s="10" t="s">
        <v>374</v>
      </c>
      <c r="K87" s="15" t="s">
        <v>375</v>
      </c>
      <c r="L87" s="19">
        <v>10</v>
      </c>
      <c r="M87" s="16">
        <v>50</v>
      </c>
      <c r="N87" s="7" t="s">
        <v>114</v>
      </c>
      <c r="O87" s="17"/>
    </row>
    <row r="88" customHeight="1" spans="1:15">
      <c r="A88" s="10">
        <v>211961</v>
      </c>
      <c r="B88" s="11" t="s">
        <v>376</v>
      </c>
      <c r="C88" s="11" t="s">
        <v>16</v>
      </c>
      <c r="D88" s="11" t="s">
        <v>17</v>
      </c>
      <c r="E88" s="11" t="s">
        <v>18</v>
      </c>
      <c r="F88" s="11" t="s">
        <v>179</v>
      </c>
      <c r="G88" s="11" t="s">
        <v>377</v>
      </c>
      <c r="H88" s="10" t="s">
        <v>71</v>
      </c>
      <c r="I88" s="10" t="s">
        <v>280</v>
      </c>
      <c r="J88" s="10" t="s">
        <v>378</v>
      </c>
      <c r="K88" s="15" t="s">
        <v>379</v>
      </c>
      <c r="L88" s="19">
        <v>5</v>
      </c>
      <c r="M88" s="16">
        <v>51</v>
      </c>
      <c r="N88" s="7" t="s">
        <v>114</v>
      </c>
      <c r="O88" s="17"/>
    </row>
    <row r="89" customHeight="1" spans="1:15">
      <c r="A89" s="10">
        <v>211962</v>
      </c>
      <c r="B89" s="11" t="s">
        <v>380</v>
      </c>
      <c r="C89" s="11" t="s">
        <v>16</v>
      </c>
      <c r="D89" s="11" t="s">
        <v>17</v>
      </c>
      <c r="E89" s="11" t="s">
        <v>18</v>
      </c>
      <c r="F89" s="11" t="s">
        <v>179</v>
      </c>
      <c r="G89" s="11" t="s">
        <v>381</v>
      </c>
      <c r="H89" s="10" t="s">
        <v>71</v>
      </c>
      <c r="I89" s="10" t="s">
        <v>81</v>
      </c>
      <c r="J89" s="10" t="s">
        <v>382</v>
      </c>
      <c r="K89" s="15" t="s">
        <v>383</v>
      </c>
      <c r="L89" s="19">
        <v>5</v>
      </c>
      <c r="M89" s="16">
        <v>52</v>
      </c>
      <c r="N89" s="7" t="s">
        <v>114</v>
      </c>
      <c r="O89" s="17"/>
    </row>
    <row r="90" customHeight="1" spans="1:15">
      <c r="A90" s="10">
        <v>211963</v>
      </c>
      <c r="B90" s="11" t="s">
        <v>384</v>
      </c>
      <c r="C90" s="11" t="s">
        <v>16</v>
      </c>
      <c r="D90" s="11" t="s">
        <v>17</v>
      </c>
      <c r="E90" s="11" t="s">
        <v>18</v>
      </c>
      <c r="F90" s="11" t="s">
        <v>179</v>
      </c>
      <c r="G90" s="11" t="s">
        <v>385</v>
      </c>
      <c r="H90" s="10" t="s">
        <v>71</v>
      </c>
      <c r="I90" s="10" t="s">
        <v>86</v>
      </c>
      <c r="J90" s="10" t="s">
        <v>386</v>
      </c>
      <c r="K90" s="15" t="s">
        <v>316</v>
      </c>
      <c r="L90" s="19">
        <v>5</v>
      </c>
      <c r="M90" s="16">
        <v>53</v>
      </c>
      <c r="N90" s="7" t="s">
        <v>114</v>
      </c>
      <c r="O90" s="17"/>
    </row>
    <row r="91" customHeight="1" spans="1:15">
      <c r="A91" s="10">
        <v>211964</v>
      </c>
      <c r="B91" s="11" t="s">
        <v>387</v>
      </c>
      <c r="C91" s="11" t="s">
        <v>16</v>
      </c>
      <c r="D91" s="11" t="s">
        <v>17</v>
      </c>
      <c r="E91" s="11" t="s">
        <v>18</v>
      </c>
      <c r="F91" s="11" t="s">
        <v>179</v>
      </c>
      <c r="G91" s="11" t="s">
        <v>388</v>
      </c>
      <c r="H91" s="10" t="s">
        <v>71</v>
      </c>
      <c r="I91" s="10" t="s">
        <v>86</v>
      </c>
      <c r="J91" s="10" t="s">
        <v>389</v>
      </c>
      <c r="K91" s="15" t="s">
        <v>390</v>
      </c>
      <c r="L91" s="19">
        <v>5</v>
      </c>
      <c r="M91" s="16">
        <v>54</v>
      </c>
      <c r="N91" s="7" t="s">
        <v>114</v>
      </c>
      <c r="O91" s="17"/>
    </row>
    <row r="92" customHeight="1" spans="1:15">
      <c r="A92" s="10">
        <v>211965</v>
      </c>
      <c r="B92" s="11" t="s">
        <v>391</v>
      </c>
      <c r="C92" s="11" t="s">
        <v>16</v>
      </c>
      <c r="D92" s="11" t="s">
        <v>17</v>
      </c>
      <c r="E92" s="11" t="s">
        <v>18</v>
      </c>
      <c r="F92" s="11" t="s">
        <v>179</v>
      </c>
      <c r="G92" s="11" t="s">
        <v>392</v>
      </c>
      <c r="H92" s="10" t="s">
        <v>71</v>
      </c>
      <c r="I92" s="10" t="s">
        <v>42</v>
      </c>
      <c r="J92" s="10" t="s">
        <v>393</v>
      </c>
      <c r="K92" s="15" t="s">
        <v>320</v>
      </c>
      <c r="L92" s="19">
        <v>5</v>
      </c>
      <c r="M92" s="16">
        <v>55</v>
      </c>
      <c r="N92" s="7" t="s">
        <v>114</v>
      </c>
      <c r="O92" s="17"/>
    </row>
    <row r="93" customHeight="1" spans="1:15">
      <c r="A93" s="10">
        <v>211966</v>
      </c>
      <c r="B93" s="11" t="s">
        <v>394</v>
      </c>
      <c r="C93" s="11" t="s">
        <v>16</v>
      </c>
      <c r="D93" s="11" t="s">
        <v>17</v>
      </c>
      <c r="E93" s="11" t="s">
        <v>18</v>
      </c>
      <c r="F93" s="11" t="s">
        <v>179</v>
      </c>
      <c r="G93" s="11" t="s">
        <v>395</v>
      </c>
      <c r="H93" s="10" t="s">
        <v>71</v>
      </c>
      <c r="I93" s="10" t="s">
        <v>193</v>
      </c>
      <c r="J93" s="10" t="s">
        <v>396</v>
      </c>
      <c r="K93" s="15" t="s">
        <v>397</v>
      </c>
      <c r="L93" s="19">
        <v>5</v>
      </c>
      <c r="M93" s="16">
        <v>56</v>
      </c>
      <c r="N93" s="7" t="s">
        <v>114</v>
      </c>
      <c r="O93" s="17"/>
    </row>
    <row r="94" customHeight="1" spans="1:15">
      <c r="A94" s="10">
        <v>212248</v>
      </c>
      <c r="B94" s="11" t="s">
        <v>398</v>
      </c>
      <c r="C94" s="11" t="s">
        <v>16</v>
      </c>
      <c r="D94" s="11" t="s">
        <v>17</v>
      </c>
      <c r="E94" s="11" t="s">
        <v>18</v>
      </c>
      <c r="F94" s="11" t="s">
        <v>179</v>
      </c>
      <c r="G94" s="11" t="s">
        <v>399</v>
      </c>
      <c r="H94" s="10" t="s">
        <v>71</v>
      </c>
      <c r="I94" s="10" t="s">
        <v>42</v>
      </c>
      <c r="J94" s="10" t="s">
        <v>400</v>
      </c>
      <c r="K94" s="15" t="s">
        <v>328</v>
      </c>
      <c r="L94" s="19">
        <v>5</v>
      </c>
      <c r="M94" s="16">
        <v>57</v>
      </c>
      <c r="N94" s="7" t="s">
        <v>114</v>
      </c>
      <c r="O94" s="17"/>
    </row>
    <row r="95" customHeight="1" spans="1:15">
      <c r="A95" s="10">
        <v>212258</v>
      </c>
      <c r="B95" s="11" t="s">
        <v>401</v>
      </c>
      <c r="C95" s="11" t="s">
        <v>16</v>
      </c>
      <c r="D95" s="11" t="s">
        <v>17</v>
      </c>
      <c r="E95" s="11" t="s">
        <v>18</v>
      </c>
      <c r="F95" s="11" t="s">
        <v>179</v>
      </c>
      <c r="G95" s="11" t="s">
        <v>402</v>
      </c>
      <c r="H95" s="10" t="s">
        <v>71</v>
      </c>
      <c r="I95" s="10" t="s">
        <v>36</v>
      </c>
      <c r="J95" s="10" t="s">
        <v>403</v>
      </c>
      <c r="K95" s="15" t="s">
        <v>332</v>
      </c>
      <c r="L95" s="19">
        <v>5</v>
      </c>
      <c r="M95" s="16">
        <v>58</v>
      </c>
      <c r="N95" s="7" t="s">
        <v>114</v>
      </c>
      <c r="O95" s="17"/>
    </row>
    <row r="96" customHeight="1" spans="1:15">
      <c r="A96" s="10">
        <v>212261</v>
      </c>
      <c r="B96" s="11" t="s">
        <v>404</v>
      </c>
      <c r="C96" s="11" t="s">
        <v>16</v>
      </c>
      <c r="D96" s="11" t="s">
        <v>17</v>
      </c>
      <c r="E96" s="11" t="s">
        <v>18</v>
      </c>
      <c r="F96" s="11" t="s">
        <v>179</v>
      </c>
      <c r="G96" s="11" t="s">
        <v>405</v>
      </c>
      <c r="H96" s="10" t="s">
        <v>71</v>
      </c>
      <c r="I96" s="10" t="s">
        <v>262</v>
      </c>
      <c r="J96" s="10" t="s">
        <v>406</v>
      </c>
      <c r="K96" s="15" t="s">
        <v>336</v>
      </c>
      <c r="L96" s="19">
        <v>5</v>
      </c>
      <c r="M96" s="16">
        <v>59</v>
      </c>
      <c r="N96" s="7" t="s">
        <v>114</v>
      </c>
      <c r="O96" s="17"/>
    </row>
    <row r="97" customHeight="1" spans="1:15">
      <c r="A97" s="10">
        <v>212266</v>
      </c>
      <c r="B97" s="11" t="s">
        <v>407</v>
      </c>
      <c r="C97" s="11" t="s">
        <v>16</v>
      </c>
      <c r="D97" s="11" t="s">
        <v>17</v>
      </c>
      <c r="E97" s="11" t="s">
        <v>18</v>
      </c>
      <c r="F97" s="11" t="s">
        <v>179</v>
      </c>
      <c r="G97" s="11" t="s">
        <v>408</v>
      </c>
      <c r="H97" s="10" t="s">
        <v>71</v>
      </c>
      <c r="I97" s="10" t="s">
        <v>262</v>
      </c>
      <c r="J97" s="10" t="s">
        <v>409</v>
      </c>
      <c r="K97" s="15" t="s">
        <v>343</v>
      </c>
      <c r="L97" s="19">
        <v>5</v>
      </c>
      <c r="M97" s="16">
        <v>60</v>
      </c>
      <c r="N97" s="7" t="s">
        <v>114</v>
      </c>
      <c r="O97" s="17"/>
    </row>
    <row r="98" customHeight="1" spans="1:15">
      <c r="A98" s="10">
        <v>212272</v>
      </c>
      <c r="B98" s="11" t="s">
        <v>410</v>
      </c>
      <c r="C98" s="11" t="s">
        <v>16</v>
      </c>
      <c r="D98" s="11" t="s">
        <v>17</v>
      </c>
      <c r="E98" s="11" t="s">
        <v>18</v>
      </c>
      <c r="F98" s="11" t="s">
        <v>179</v>
      </c>
      <c r="G98" s="11" t="s">
        <v>411</v>
      </c>
      <c r="H98" s="10" t="s">
        <v>71</v>
      </c>
      <c r="I98" s="10" t="s">
        <v>76</v>
      </c>
      <c r="J98" s="10" t="s">
        <v>412</v>
      </c>
      <c r="K98" s="15" t="s">
        <v>347</v>
      </c>
      <c r="L98" s="19">
        <v>5</v>
      </c>
      <c r="M98" s="16">
        <v>61</v>
      </c>
      <c r="N98" s="7" t="s">
        <v>114</v>
      </c>
      <c r="O98" s="17"/>
    </row>
    <row r="99" customHeight="1" spans="1:15">
      <c r="A99" s="10">
        <v>212275</v>
      </c>
      <c r="B99" s="11" t="s">
        <v>413</v>
      </c>
      <c r="C99" s="11" t="s">
        <v>16</v>
      </c>
      <c r="D99" s="11" t="s">
        <v>17</v>
      </c>
      <c r="E99" s="11" t="s">
        <v>18</v>
      </c>
      <c r="F99" s="11" t="s">
        <v>179</v>
      </c>
      <c r="G99" s="11" t="s">
        <v>414</v>
      </c>
      <c r="H99" s="10" t="s">
        <v>71</v>
      </c>
      <c r="I99" s="10" t="s">
        <v>66</v>
      </c>
      <c r="J99" s="10" t="s">
        <v>415</v>
      </c>
      <c r="K99" s="15" t="s">
        <v>416</v>
      </c>
      <c r="L99" s="19">
        <v>5</v>
      </c>
      <c r="M99" s="16">
        <v>62</v>
      </c>
      <c r="N99" s="7" t="s">
        <v>114</v>
      </c>
      <c r="O99" s="17"/>
    </row>
    <row r="100" customHeight="1" spans="1:15">
      <c r="A100" s="10">
        <v>212286</v>
      </c>
      <c r="B100" s="11" t="s">
        <v>417</v>
      </c>
      <c r="C100" s="11" t="s">
        <v>16</v>
      </c>
      <c r="D100" s="11" t="s">
        <v>17</v>
      </c>
      <c r="E100" s="11" t="s">
        <v>18</v>
      </c>
      <c r="F100" s="11" t="s">
        <v>179</v>
      </c>
      <c r="G100" s="11" t="s">
        <v>418</v>
      </c>
      <c r="H100" s="10" t="s">
        <v>71</v>
      </c>
      <c r="I100" s="10" t="s">
        <v>280</v>
      </c>
      <c r="J100" s="10" t="s">
        <v>419</v>
      </c>
      <c r="K100" s="15" t="s">
        <v>351</v>
      </c>
      <c r="L100" s="19">
        <v>5</v>
      </c>
      <c r="M100" s="16">
        <v>63</v>
      </c>
      <c r="N100" s="7" t="s">
        <v>114</v>
      </c>
      <c r="O100" s="17"/>
    </row>
    <row r="101" customHeight="1" spans="1:15">
      <c r="A101" s="10">
        <v>212291</v>
      </c>
      <c r="B101" s="11" t="s">
        <v>420</v>
      </c>
      <c r="C101" s="11" t="s">
        <v>16</v>
      </c>
      <c r="D101" s="11" t="s">
        <v>17</v>
      </c>
      <c r="E101" s="11" t="s">
        <v>18</v>
      </c>
      <c r="F101" s="11" t="s">
        <v>179</v>
      </c>
      <c r="G101" s="11" t="s">
        <v>421</v>
      </c>
      <c r="H101" s="10" t="s">
        <v>71</v>
      </c>
      <c r="I101" s="10" t="s">
        <v>76</v>
      </c>
      <c r="J101" s="10" t="s">
        <v>422</v>
      </c>
      <c r="K101" s="15" t="s">
        <v>355</v>
      </c>
      <c r="L101" s="19">
        <v>5</v>
      </c>
      <c r="M101" s="16">
        <v>64</v>
      </c>
      <c r="N101" s="7" t="s">
        <v>114</v>
      </c>
      <c r="O101" s="17"/>
    </row>
    <row r="102" customHeight="1" spans="1:15">
      <c r="A102" s="10">
        <v>212292</v>
      </c>
      <c r="B102" s="11" t="s">
        <v>423</v>
      </c>
      <c r="C102" s="11" t="s">
        <v>16</v>
      </c>
      <c r="D102" s="11" t="s">
        <v>17</v>
      </c>
      <c r="E102" s="11" t="s">
        <v>18</v>
      </c>
      <c r="F102" s="11" t="s">
        <v>179</v>
      </c>
      <c r="G102" s="11" t="s">
        <v>424</v>
      </c>
      <c r="H102" s="10" t="s">
        <v>71</v>
      </c>
      <c r="I102" s="10" t="s">
        <v>86</v>
      </c>
      <c r="J102" s="10" t="s">
        <v>425</v>
      </c>
      <c r="K102" s="15" t="s">
        <v>363</v>
      </c>
      <c r="L102" s="19">
        <v>5</v>
      </c>
      <c r="M102" s="16">
        <v>65</v>
      </c>
      <c r="N102" s="7" t="s">
        <v>114</v>
      </c>
      <c r="O102" s="17"/>
    </row>
    <row r="103" customHeight="1" spans="1:15">
      <c r="A103" s="10">
        <v>212298</v>
      </c>
      <c r="B103" s="11" t="s">
        <v>426</v>
      </c>
      <c r="C103" s="11" t="s">
        <v>16</v>
      </c>
      <c r="D103" s="11" t="s">
        <v>17</v>
      </c>
      <c r="E103" s="11" t="s">
        <v>18</v>
      </c>
      <c r="F103" s="11" t="s">
        <v>179</v>
      </c>
      <c r="G103" s="11" t="s">
        <v>427</v>
      </c>
      <c r="H103" s="10" t="s">
        <v>71</v>
      </c>
      <c r="I103" s="10" t="s">
        <v>42</v>
      </c>
      <c r="J103" s="10" t="s">
        <v>428</v>
      </c>
      <c r="K103" s="15" t="s">
        <v>371</v>
      </c>
      <c r="L103" s="19">
        <v>5</v>
      </c>
      <c r="M103" s="16">
        <v>66</v>
      </c>
      <c r="N103" s="7" t="s">
        <v>114</v>
      </c>
      <c r="O103" s="17"/>
    </row>
    <row r="104" customHeight="1" spans="1:15">
      <c r="A104" s="10">
        <v>212301</v>
      </c>
      <c r="B104" s="11" t="s">
        <v>429</v>
      </c>
      <c r="C104" s="11" t="s">
        <v>16</v>
      </c>
      <c r="D104" s="11" t="s">
        <v>17</v>
      </c>
      <c r="E104" s="11" t="s">
        <v>18</v>
      </c>
      <c r="F104" s="11" t="s">
        <v>179</v>
      </c>
      <c r="G104" s="11" t="s">
        <v>430</v>
      </c>
      <c r="H104" s="10" t="s">
        <v>71</v>
      </c>
      <c r="I104" s="10" t="s">
        <v>193</v>
      </c>
      <c r="J104" s="10" t="s">
        <v>431</v>
      </c>
      <c r="K104" s="15" t="s">
        <v>375</v>
      </c>
      <c r="L104" s="19">
        <v>5</v>
      </c>
      <c r="M104" s="16">
        <v>67</v>
      </c>
      <c r="N104" s="7" t="s">
        <v>114</v>
      </c>
      <c r="O104" s="17"/>
    </row>
    <row r="105" customHeight="1" spans="1:15">
      <c r="A105" s="10">
        <v>212303</v>
      </c>
      <c r="B105" s="11" t="s">
        <v>432</v>
      </c>
      <c r="C105" s="11" t="s">
        <v>16</v>
      </c>
      <c r="D105" s="11" t="s">
        <v>17</v>
      </c>
      <c r="E105" s="11" t="s">
        <v>18</v>
      </c>
      <c r="F105" s="11" t="s">
        <v>179</v>
      </c>
      <c r="G105" s="11" t="s">
        <v>433</v>
      </c>
      <c r="H105" s="10" t="s">
        <v>71</v>
      </c>
      <c r="I105" s="10" t="s">
        <v>36</v>
      </c>
      <c r="J105" s="10" t="s">
        <v>434</v>
      </c>
      <c r="K105" s="15" t="s">
        <v>379</v>
      </c>
      <c r="L105" s="19">
        <v>5</v>
      </c>
      <c r="M105" s="16">
        <v>68</v>
      </c>
      <c r="N105" s="7" t="s">
        <v>114</v>
      </c>
      <c r="O105" s="17"/>
    </row>
    <row r="106" customHeight="1" spans="1:15">
      <c r="A106" s="10">
        <v>212304</v>
      </c>
      <c r="B106" s="11" t="s">
        <v>435</v>
      </c>
      <c r="C106" s="11" t="s">
        <v>16</v>
      </c>
      <c r="D106" s="11" t="s">
        <v>17</v>
      </c>
      <c r="E106" s="11" t="s">
        <v>18</v>
      </c>
      <c r="F106" s="11" t="s">
        <v>179</v>
      </c>
      <c r="G106" s="11" t="s">
        <v>436</v>
      </c>
      <c r="H106" s="10" t="s">
        <v>71</v>
      </c>
      <c r="I106" s="10" t="s">
        <v>193</v>
      </c>
      <c r="J106" s="10" t="s">
        <v>437</v>
      </c>
      <c r="K106" s="15" t="s">
        <v>438</v>
      </c>
      <c r="L106" s="19">
        <v>5</v>
      </c>
      <c r="M106" s="16">
        <v>69</v>
      </c>
      <c r="N106" s="7" t="s">
        <v>114</v>
      </c>
      <c r="O106" s="17"/>
    </row>
    <row r="107" customHeight="1" spans="1:15">
      <c r="A107" s="20">
        <v>212346</v>
      </c>
      <c r="B107" s="21" t="s">
        <v>439</v>
      </c>
      <c r="C107" s="21" t="s">
        <v>16</v>
      </c>
      <c r="D107" s="11" t="s">
        <v>17</v>
      </c>
      <c r="E107" s="11" t="s">
        <v>18</v>
      </c>
      <c r="F107" s="21" t="s">
        <v>179</v>
      </c>
      <c r="G107" s="21" t="s">
        <v>440</v>
      </c>
      <c r="H107" s="20" t="s">
        <v>71</v>
      </c>
      <c r="I107" s="20" t="s">
        <v>36</v>
      </c>
      <c r="J107" s="20" t="s">
        <v>441</v>
      </c>
      <c r="K107" s="22" t="s">
        <v>296</v>
      </c>
      <c r="L107" s="19">
        <v>5</v>
      </c>
      <c r="M107" s="16">
        <v>70</v>
      </c>
      <c r="N107" s="7" t="s">
        <v>114</v>
      </c>
      <c r="O107" s="17"/>
    </row>
    <row r="108" customHeight="1" spans="1:15">
      <c r="A108" s="10">
        <v>212368</v>
      </c>
      <c r="B108" s="11" t="s">
        <v>442</v>
      </c>
      <c r="C108" s="11" t="s">
        <v>16</v>
      </c>
      <c r="D108" s="11" t="s">
        <v>17</v>
      </c>
      <c r="E108" s="11" t="s">
        <v>18</v>
      </c>
      <c r="F108" s="11" t="s">
        <v>179</v>
      </c>
      <c r="G108" s="11" t="s">
        <v>443</v>
      </c>
      <c r="H108" s="10" t="s">
        <v>71</v>
      </c>
      <c r="I108" s="10" t="s">
        <v>81</v>
      </c>
      <c r="J108" s="10" t="s">
        <v>444</v>
      </c>
      <c r="K108" s="15" t="s">
        <v>445</v>
      </c>
      <c r="L108" s="19">
        <v>5</v>
      </c>
      <c r="M108" s="16">
        <v>71</v>
      </c>
      <c r="N108" s="7" t="s">
        <v>114</v>
      </c>
      <c r="O108" s="17"/>
    </row>
    <row r="109" customHeight="1" spans="1:15">
      <c r="A109" s="10">
        <v>212371</v>
      </c>
      <c r="B109" s="11" t="s">
        <v>446</v>
      </c>
      <c r="C109" s="11" t="s">
        <v>16</v>
      </c>
      <c r="D109" s="11" t="s">
        <v>17</v>
      </c>
      <c r="E109" s="11" t="s">
        <v>18</v>
      </c>
      <c r="F109" s="11" t="s">
        <v>179</v>
      </c>
      <c r="G109" s="11" t="s">
        <v>447</v>
      </c>
      <c r="H109" s="10" t="s">
        <v>71</v>
      </c>
      <c r="I109" s="10" t="s">
        <v>76</v>
      </c>
      <c r="J109" s="10" t="s">
        <v>448</v>
      </c>
      <c r="K109" s="15" t="s">
        <v>449</v>
      </c>
      <c r="L109" s="19">
        <v>5</v>
      </c>
      <c r="M109" s="16">
        <v>72</v>
      </c>
      <c r="N109" s="7" t="s">
        <v>114</v>
      </c>
      <c r="O109" s="17"/>
    </row>
    <row r="110" customHeight="1" spans="1:15">
      <c r="A110" s="10">
        <v>212487</v>
      </c>
      <c r="B110" s="11" t="s">
        <v>450</v>
      </c>
      <c r="C110" s="11" t="s">
        <v>16</v>
      </c>
      <c r="D110" s="11" t="s">
        <v>17</v>
      </c>
      <c r="E110" s="11" t="s">
        <v>18</v>
      </c>
      <c r="F110" s="11" t="s">
        <v>179</v>
      </c>
      <c r="G110" s="11" t="s">
        <v>451</v>
      </c>
      <c r="H110" s="10" t="s">
        <v>164</v>
      </c>
      <c r="I110" s="10" t="s">
        <v>452</v>
      </c>
      <c r="J110" s="10" t="s">
        <v>453</v>
      </c>
      <c r="K110" s="15" t="s">
        <v>300</v>
      </c>
      <c r="L110" s="19">
        <v>5</v>
      </c>
      <c r="M110" s="16">
        <v>73</v>
      </c>
      <c r="N110" s="7" t="s">
        <v>114</v>
      </c>
      <c r="O110" s="17"/>
    </row>
    <row r="111" customHeight="1" spans="1:15">
      <c r="A111" s="10">
        <v>212512</v>
      </c>
      <c r="B111" s="11" t="s">
        <v>454</v>
      </c>
      <c r="C111" s="11" t="s">
        <v>16</v>
      </c>
      <c r="D111" s="11" t="s">
        <v>17</v>
      </c>
      <c r="E111" s="11" t="s">
        <v>18</v>
      </c>
      <c r="F111" s="11" t="s">
        <v>179</v>
      </c>
      <c r="G111" s="11" t="s">
        <v>455</v>
      </c>
      <c r="H111" s="10" t="s">
        <v>164</v>
      </c>
      <c r="I111" s="10" t="s">
        <v>452</v>
      </c>
      <c r="J111" s="10" t="s">
        <v>456</v>
      </c>
      <c r="K111" s="15" t="s">
        <v>304</v>
      </c>
      <c r="L111" s="19">
        <v>5</v>
      </c>
      <c r="M111" s="16">
        <v>74</v>
      </c>
      <c r="N111" s="7" t="s">
        <v>114</v>
      </c>
      <c r="O111" s="17"/>
    </row>
    <row r="112" customHeight="1" spans="1:15">
      <c r="A112" s="10">
        <v>212515</v>
      </c>
      <c r="B112" s="11" t="s">
        <v>457</v>
      </c>
      <c r="C112" s="11" t="s">
        <v>16</v>
      </c>
      <c r="D112" s="11" t="s">
        <v>17</v>
      </c>
      <c r="E112" s="11" t="s">
        <v>18</v>
      </c>
      <c r="F112" s="11" t="s">
        <v>179</v>
      </c>
      <c r="G112" s="11" t="s">
        <v>458</v>
      </c>
      <c r="H112" s="10" t="s">
        <v>164</v>
      </c>
      <c r="I112" s="10" t="s">
        <v>452</v>
      </c>
      <c r="J112" s="10" t="s">
        <v>459</v>
      </c>
      <c r="K112" s="15" t="s">
        <v>308</v>
      </c>
      <c r="L112" s="19">
        <v>5</v>
      </c>
      <c r="M112" s="16">
        <v>75</v>
      </c>
      <c r="N112" s="7" t="s">
        <v>114</v>
      </c>
      <c r="O112" s="17"/>
    </row>
    <row r="113" customHeight="1" spans="1:15">
      <c r="A113" s="10">
        <v>212520</v>
      </c>
      <c r="B113" s="11" t="s">
        <v>460</v>
      </c>
      <c r="C113" s="11" t="s">
        <v>16</v>
      </c>
      <c r="D113" s="11" t="s">
        <v>17</v>
      </c>
      <c r="E113" s="11" t="s">
        <v>18</v>
      </c>
      <c r="F113" s="11" t="s">
        <v>179</v>
      </c>
      <c r="G113" s="11" t="s">
        <v>461</v>
      </c>
      <c r="H113" s="10" t="s">
        <v>164</v>
      </c>
      <c r="I113" s="10" t="s">
        <v>452</v>
      </c>
      <c r="J113" s="10" t="s">
        <v>462</v>
      </c>
      <c r="K113" s="15" t="s">
        <v>312</v>
      </c>
      <c r="L113" s="19">
        <v>5</v>
      </c>
      <c r="M113" s="16">
        <v>76</v>
      </c>
      <c r="N113" s="7" t="s">
        <v>114</v>
      </c>
      <c r="O113" s="17"/>
    </row>
    <row r="114" customHeight="1" spans="1:15">
      <c r="A114" s="10">
        <v>212527</v>
      </c>
      <c r="B114" s="11" t="s">
        <v>463</v>
      </c>
      <c r="C114" s="11" t="s">
        <v>16</v>
      </c>
      <c r="D114" s="11" t="s">
        <v>17</v>
      </c>
      <c r="E114" s="11" t="s">
        <v>18</v>
      </c>
      <c r="F114" s="11" t="s">
        <v>179</v>
      </c>
      <c r="G114" s="11" t="s">
        <v>464</v>
      </c>
      <c r="H114" s="10" t="s">
        <v>164</v>
      </c>
      <c r="I114" s="10" t="s">
        <v>452</v>
      </c>
      <c r="J114" s="10" t="s">
        <v>465</v>
      </c>
      <c r="K114" s="15" t="s">
        <v>316</v>
      </c>
      <c r="L114" s="19">
        <v>5</v>
      </c>
      <c r="M114" s="16">
        <v>77</v>
      </c>
      <c r="N114" s="7" t="s">
        <v>114</v>
      </c>
      <c r="O114" s="17"/>
    </row>
    <row r="115" customHeight="1" spans="1:15">
      <c r="A115" s="10">
        <v>212530</v>
      </c>
      <c r="B115" s="11" t="s">
        <v>466</v>
      </c>
      <c r="C115" s="11" t="s">
        <v>16</v>
      </c>
      <c r="D115" s="11" t="s">
        <v>17</v>
      </c>
      <c r="E115" s="11" t="s">
        <v>18</v>
      </c>
      <c r="F115" s="11" t="s">
        <v>179</v>
      </c>
      <c r="G115" s="11" t="s">
        <v>467</v>
      </c>
      <c r="H115" s="10" t="s">
        <v>164</v>
      </c>
      <c r="I115" s="10" t="s">
        <v>468</v>
      </c>
      <c r="J115" s="10" t="s">
        <v>469</v>
      </c>
      <c r="K115" s="15" t="s">
        <v>470</v>
      </c>
      <c r="L115" s="19">
        <v>5</v>
      </c>
      <c r="M115" s="16">
        <v>78</v>
      </c>
      <c r="N115" s="7" t="s">
        <v>114</v>
      </c>
      <c r="O115" s="17"/>
    </row>
    <row r="116" customHeight="1" spans="1:15">
      <c r="A116" s="10">
        <v>212536</v>
      </c>
      <c r="B116" s="11" t="s">
        <v>471</v>
      </c>
      <c r="C116" s="11" t="s">
        <v>16</v>
      </c>
      <c r="D116" s="11" t="s">
        <v>17</v>
      </c>
      <c r="E116" s="11" t="s">
        <v>18</v>
      </c>
      <c r="F116" s="11" t="s">
        <v>179</v>
      </c>
      <c r="G116" s="11" t="s">
        <v>472</v>
      </c>
      <c r="H116" s="10" t="s">
        <v>164</v>
      </c>
      <c r="I116" s="10" t="s">
        <v>468</v>
      </c>
      <c r="J116" s="10" t="s">
        <v>473</v>
      </c>
      <c r="K116" s="15" t="s">
        <v>300</v>
      </c>
      <c r="L116" s="19">
        <v>5</v>
      </c>
      <c r="M116" s="16">
        <v>79</v>
      </c>
      <c r="N116" s="7" t="s">
        <v>114</v>
      </c>
      <c r="O116" s="17"/>
    </row>
    <row r="117" customHeight="1" spans="1:15">
      <c r="A117" s="10">
        <v>212539</v>
      </c>
      <c r="B117" s="11" t="s">
        <v>474</v>
      </c>
      <c r="C117" s="11" t="s">
        <v>16</v>
      </c>
      <c r="D117" s="11" t="s">
        <v>17</v>
      </c>
      <c r="E117" s="11" t="s">
        <v>18</v>
      </c>
      <c r="F117" s="11" t="s">
        <v>179</v>
      </c>
      <c r="G117" s="11" t="s">
        <v>475</v>
      </c>
      <c r="H117" s="10" t="s">
        <v>164</v>
      </c>
      <c r="I117" s="10" t="s">
        <v>468</v>
      </c>
      <c r="J117" s="10" t="s">
        <v>476</v>
      </c>
      <c r="K117" s="15" t="s">
        <v>304</v>
      </c>
      <c r="L117" s="19">
        <v>5</v>
      </c>
      <c r="M117" s="16">
        <v>80</v>
      </c>
      <c r="N117" s="7" t="s">
        <v>114</v>
      </c>
      <c r="O117" s="17"/>
    </row>
    <row r="118" customHeight="1" spans="1:15">
      <c r="A118" s="10">
        <v>212543</v>
      </c>
      <c r="B118" s="11" t="s">
        <v>477</v>
      </c>
      <c r="C118" s="11" t="s">
        <v>16</v>
      </c>
      <c r="D118" s="11" t="s">
        <v>17</v>
      </c>
      <c r="E118" s="11" t="s">
        <v>18</v>
      </c>
      <c r="F118" s="11" t="s">
        <v>179</v>
      </c>
      <c r="G118" s="11" t="s">
        <v>478</v>
      </c>
      <c r="H118" s="10" t="s">
        <v>164</v>
      </c>
      <c r="I118" s="10" t="s">
        <v>468</v>
      </c>
      <c r="J118" s="10" t="s">
        <v>479</v>
      </c>
      <c r="K118" s="15" t="s">
        <v>308</v>
      </c>
      <c r="L118" s="19">
        <v>5</v>
      </c>
      <c r="M118" s="16">
        <v>81</v>
      </c>
      <c r="N118" s="7" t="s">
        <v>114</v>
      </c>
      <c r="O118" s="17"/>
    </row>
    <row r="119" customHeight="1" spans="1:15">
      <c r="A119" s="10">
        <v>212548</v>
      </c>
      <c r="B119" s="11" t="s">
        <v>480</v>
      </c>
      <c r="C119" s="11" t="s">
        <v>16</v>
      </c>
      <c r="D119" s="11" t="s">
        <v>17</v>
      </c>
      <c r="E119" s="11" t="s">
        <v>18</v>
      </c>
      <c r="F119" s="11" t="s">
        <v>179</v>
      </c>
      <c r="G119" s="11" t="s">
        <v>481</v>
      </c>
      <c r="H119" s="10" t="s">
        <v>164</v>
      </c>
      <c r="I119" s="10" t="s">
        <v>468</v>
      </c>
      <c r="J119" s="10" t="s">
        <v>482</v>
      </c>
      <c r="K119" s="15" t="s">
        <v>312</v>
      </c>
      <c r="L119" s="19">
        <v>5</v>
      </c>
      <c r="M119" s="16">
        <v>82</v>
      </c>
      <c r="N119" s="7" t="s">
        <v>114</v>
      </c>
      <c r="O119" s="17"/>
    </row>
    <row r="120" customHeight="1" spans="1:15">
      <c r="A120" s="10">
        <v>212550</v>
      </c>
      <c r="B120" s="11" t="s">
        <v>483</v>
      </c>
      <c r="C120" s="11" t="s">
        <v>16</v>
      </c>
      <c r="D120" s="11" t="s">
        <v>17</v>
      </c>
      <c r="E120" s="11" t="s">
        <v>18</v>
      </c>
      <c r="F120" s="11" t="s">
        <v>179</v>
      </c>
      <c r="G120" s="11" t="s">
        <v>484</v>
      </c>
      <c r="H120" s="10" t="s">
        <v>164</v>
      </c>
      <c r="I120" s="10" t="s">
        <v>468</v>
      </c>
      <c r="J120" s="10" t="s">
        <v>485</v>
      </c>
      <c r="K120" s="15" t="s">
        <v>316</v>
      </c>
      <c r="L120" s="19">
        <v>5</v>
      </c>
      <c r="M120" s="16">
        <v>83</v>
      </c>
      <c r="N120" s="7" t="s">
        <v>114</v>
      </c>
      <c r="O120" s="17"/>
    </row>
    <row r="121" customHeight="1" spans="1:15">
      <c r="A121" s="10">
        <v>212555</v>
      </c>
      <c r="B121" s="11" t="s">
        <v>486</v>
      </c>
      <c r="C121" s="11" t="s">
        <v>16</v>
      </c>
      <c r="D121" s="11" t="s">
        <v>17</v>
      </c>
      <c r="E121" s="11" t="s">
        <v>18</v>
      </c>
      <c r="F121" s="11" t="s">
        <v>179</v>
      </c>
      <c r="G121" s="11" t="s">
        <v>487</v>
      </c>
      <c r="H121" s="10" t="s">
        <v>164</v>
      </c>
      <c r="I121" s="10" t="s">
        <v>468</v>
      </c>
      <c r="J121" s="10" t="s">
        <v>488</v>
      </c>
      <c r="K121" s="15" t="s">
        <v>470</v>
      </c>
      <c r="L121" s="19">
        <v>5</v>
      </c>
      <c r="M121" s="16">
        <v>84</v>
      </c>
      <c r="N121" s="7" t="s">
        <v>114</v>
      </c>
      <c r="O121" s="17"/>
    </row>
    <row r="122" customHeight="1" spans="1:15">
      <c r="A122" s="10">
        <v>212404</v>
      </c>
      <c r="B122" s="11" t="s">
        <v>489</v>
      </c>
      <c r="C122" s="11" t="s">
        <v>16</v>
      </c>
      <c r="D122" s="11" t="s">
        <v>17</v>
      </c>
      <c r="E122" s="11" t="s">
        <v>18</v>
      </c>
      <c r="F122" s="11" t="s">
        <v>179</v>
      </c>
      <c r="G122" s="11" t="s">
        <v>490</v>
      </c>
      <c r="H122" s="10" t="s">
        <v>491</v>
      </c>
      <c r="I122" s="10" t="s">
        <v>492</v>
      </c>
      <c r="J122" s="10" t="s">
        <v>493</v>
      </c>
      <c r="K122" s="15" t="s">
        <v>494</v>
      </c>
      <c r="L122" s="19">
        <v>6</v>
      </c>
      <c r="M122" s="16">
        <v>85</v>
      </c>
      <c r="N122" s="7" t="s">
        <v>114</v>
      </c>
      <c r="O122" s="17"/>
    </row>
    <row r="123" customHeight="1" spans="1:15">
      <c r="A123" s="10">
        <v>212438</v>
      </c>
      <c r="B123" s="11" t="s">
        <v>495</v>
      </c>
      <c r="C123" s="11" t="s">
        <v>16</v>
      </c>
      <c r="D123" s="11" t="s">
        <v>17</v>
      </c>
      <c r="E123" s="11" t="s">
        <v>18</v>
      </c>
      <c r="F123" s="11" t="s">
        <v>179</v>
      </c>
      <c r="G123" s="11" t="s">
        <v>496</v>
      </c>
      <c r="H123" s="10" t="s">
        <v>497</v>
      </c>
      <c r="I123" s="10" t="s">
        <v>492</v>
      </c>
      <c r="J123" s="10" t="s">
        <v>498</v>
      </c>
      <c r="K123" s="15" t="s">
        <v>499</v>
      </c>
      <c r="L123" s="19">
        <v>7</v>
      </c>
      <c r="M123" s="16">
        <v>86</v>
      </c>
      <c r="N123" s="7" t="s">
        <v>114</v>
      </c>
      <c r="O123" s="17"/>
    </row>
    <row r="124" customHeight="1" spans="1:15">
      <c r="A124" s="10">
        <v>212452</v>
      </c>
      <c r="B124" s="11" t="s">
        <v>500</v>
      </c>
      <c r="C124" s="11" t="s">
        <v>16</v>
      </c>
      <c r="D124" s="11" t="s">
        <v>17</v>
      </c>
      <c r="E124" s="11" t="s">
        <v>18</v>
      </c>
      <c r="F124" s="11" t="s">
        <v>179</v>
      </c>
      <c r="G124" s="11" t="s">
        <v>501</v>
      </c>
      <c r="H124" s="10" t="s">
        <v>497</v>
      </c>
      <c r="I124" s="10" t="s">
        <v>492</v>
      </c>
      <c r="J124" s="10" t="s">
        <v>502</v>
      </c>
      <c r="K124" s="15" t="s">
        <v>503</v>
      </c>
      <c r="L124" s="19">
        <v>8</v>
      </c>
      <c r="M124" s="16">
        <v>87</v>
      </c>
      <c r="N124" s="7" t="s">
        <v>114</v>
      </c>
      <c r="O124" s="17"/>
    </row>
    <row r="125" customHeight="1" spans="1:15">
      <c r="A125" s="10">
        <v>212461</v>
      </c>
      <c r="B125" s="11" t="s">
        <v>504</v>
      </c>
      <c r="C125" s="11" t="s">
        <v>16</v>
      </c>
      <c r="D125" s="11" t="s">
        <v>17</v>
      </c>
      <c r="E125" s="11" t="s">
        <v>18</v>
      </c>
      <c r="F125" s="11" t="s">
        <v>179</v>
      </c>
      <c r="G125" s="11" t="s">
        <v>505</v>
      </c>
      <c r="H125" s="10" t="s">
        <v>491</v>
      </c>
      <c r="I125" s="10" t="s">
        <v>492</v>
      </c>
      <c r="J125" s="10" t="s">
        <v>506</v>
      </c>
      <c r="K125" s="15" t="s">
        <v>507</v>
      </c>
      <c r="L125" s="19">
        <v>9</v>
      </c>
      <c r="M125" s="16">
        <v>88</v>
      </c>
      <c r="N125" s="7" t="s">
        <v>114</v>
      </c>
      <c r="O125" s="17"/>
    </row>
    <row r="126" customHeight="1" spans="1:15">
      <c r="A126" s="10">
        <v>212467</v>
      </c>
      <c r="B126" s="11" t="s">
        <v>508</v>
      </c>
      <c r="C126" s="11" t="s">
        <v>16</v>
      </c>
      <c r="D126" s="11" t="s">
        <v>17</v>
      </c>
      <c r="E126" s="11" t="s">
        <v>18</v>
      </c>
      <c r="F126" s="11" t="s">
        <v>179</v>
      </c>
      <c r="G126" s="11" t="s">
        <v>509</v>
      </c>
      <c r="H126" s="10" t="s">
        <v>491</v>
      </c>
      <c r="I126" s="10" t="s">
        <v>492</v>
      </c>
      <c r="J126" s="10" t="s">
        <v>510</v>
      </c>
      <c r="K126" s="15" t="s">
        <v>511</v>
      </c>
      <c r="L126" s="19">
        <v>10</v>
      </c>
      <c r="M126" s="16">
        <v>89</v>
      </c>
      <c r="N126" s="7" t="s">
        <v>114</v>
      </c>
      <c r="O126" s="17"/>
    </row>
    <row r="127" customHeight="1" spans="1:15">
      <c r="A127" s="10">
        <v>212500</v>
      </c>
      <c r="B127" s="11" t="s">
        <v>512</v>
      </c>
      <c r="C127" s="11" t="s">
        <v>16</v>
      </c>
      <c r="D127" s="11" t="s">
        <v>17</v>
      </c>
      <c r="E127" s="11" t="s">
        <v>18</v>
      </c>
      <c r="F127" s="11" t="s">
        <v>179</v>
      </c>
      <c r="G127" s="11" t="s">
        <v>513</v>
      </c>
      <c r="H127" s="10" t="s">
        <v>164</v>
      </c>
      <c r="I127" s="10" t="s">
        <v>452</v>
      </c>
      <c r="J127" s="10" t="s">
        <v>514</v>
      </c>
      <c r="K127" s="15" t="s">
        <v>515</v>
      </c>
      <c r="L127" s="19">
        <v>11</v>
      </c>
      <c r="M127" s="16">
        <v>90</v>
      </c>
      <c r="N127" s="7" t="s">
        <v>114</v>
      </c>
      <c r="O127" s="17"/>
    </row>
    <row r="128" customHeight="1" spans="1:15">
      <c r="A128" s="10">
        <v>212505</v>
      </c>
      <c r="B128" s="11" t="s">
        <v>516</v>
      </c>
      <c r="C128" s="11" t="s">
        <v>16</v>
      </c>
      <c r="D128" s="11" t="s">
        <v>17</v>
      </c>
      <c r="E128" s="11" t="s">
        <v>18</v>
      </c>
      <c r="F128" s="11" t="s">
        <v>179</v>
      </c>
      <c r="G128" s="11" t="s">
        <v>517</v>
      </c>
      <c r="H128" s="10" t="s">
        <v>164</v>
      </c>
      <c r="I128" s="10" t="s">
        <v>452</v>
      </c>
      <c r="J128" s="10" t="s">
        <v>518</v>
      </c>
      <c r="K128" s="15" t="s">
        <v>519</v>
      </c>
      <c r="L128" s="19">
        <v>12</v>
      </c>
      <c r="M128" s="16">
        <v>91</v>
      </c>
      <c r="N128" s="7" t="s">
        <v>114</v>
      </c>
      <c r="O128" s="17"/>
    </row>
    <row r="129" customHeight="1" spans="1:15">
      <c r="A129" s="10">
        <v>212557</v>
      </c>
      <c r="B129" s="11" t="s">
        <v>520</v>
      </c>
      <c r="C129" s="11" t="s">
        <v>16</v>
      </c>
      <c r="D129" s="11" t="s">
        <v>17</v>
      </c>
      <c r="E129" s="11" t="s">
        <v>18</v>
      </c>
      <c r="F129" s="11" t="s">
        <v>179</v>
      </c>
      <c r="G129" s="11" t="s">
        <v>521</v>
      </c>
      <c r="H129" s="10" t="s">
        <v>491</v>
      </c>
      <c r="I129" s="10" t="s">
        <v>492</v>
      </c>
      <c r="J129" s="10" t="s">
        <v>522</v>
      </c>
      <c r="K129" s="15" t="s">
        <v>523</v>
      </c>
      <c r="L129" s="19">
        <v>13</v>
      </c>
      <c r="M129" s="16">
        <v>92</v>
      </c>
      <c r="N129" s="7" t="s">
        <v>114</v>
      </c>
      <c r="O129" s="17"/>
    </row>
    <row r="130" customHeight="1" spans="1:15">
      <c r="A130" s="10">
        <v>212620</v>
      </c>
      <c r="B130" s="11" t="s">
        <v>524</v>
      </c>
      <c r="C130" s="11" t="s">
        <v>16</v>
      </c>
      <c r="D130" s="11" t="s">
        <v>17</v>
      </c>
      <c r="E130" s="11" t="s">
        <v>18</v>
      </c>
      <c r="F130" s="11" t="s">
        <v>179</v>
      </c>
      <c r="G130" s="11" t="s">
        <v>525</v>
      </c>
      <c r="H130" s="10" t="s">
        <v>491</v>
      </c>
      <c r="I130" s="10" t="s">
        <v>492</v>
      </c>
      <c r="J130" s="10" t="s">
        <v>526</v>
      </c>
      <c r="K130" s="15" t="s">
        <v>527</v>
      </c>
      <c r="L130" s="19">
        <v>14</v>
      </c>
      <c r="M130" s="16">
        <v>93</v>
      </c>
      <c r="N130" s="7" t="s">
        <v>114</v>
      </c>
      <c r="O130" s="17"/>
    </row>
    <row r="131" customHeight="1" spans="1:15">
      <c r="A131" s="10">
        <v>212633</v>
      </c>
      <c r="B131" s="11" t="s">
        <v>528</v>
      </c>
      <c r="C131" s="11" t="s">
        <v>16</v>
      </c>
      <c r="D131" s="11" t="s">
        <v>17</v>
      </c>
      <c r="E131" s="11" t="s">
        <v>18</v>
      </c>
      <c r="F131" s="11" t="s">
        <v>179</v>
      </c>
      <c r="G131" s="11" t="s">
        <v>529</v>
      </c>
      <c r="H131" s="10" t="s">
        <v>491</v>
      </c>
      <c r="I131" s="10" t="s">
        <v>492</v>
      </c>
      <c r="J131" s="10" t="s">
        <v>530</v>
      </c>
      <c r="K131" s="15" t="s">
        <v>531</v>
      </c>
      <c r="L131" s="19">
        <v>15</v>
      </c>
      <c r="M131" s="16">
        <v>94</v>
      </c>
      <c r="N131" s="7" t="s">
        <v>114</v>
      </c>
      <c r="O131" s="17"/>
    </row>
    <row r="132" customHeight="1" spans="1:15">
      <c r="A132" s="10">
        <v>212641</v>
      </c>
      <c r="B132" s="11" t="s">
        <v>532</v>
      </c>
      <c r="C132" s="11" t="s">
        <v>16</v>
      </c>
      <c r="D132" s="11" t="s">
        <v>17</v>
      </c>
      <c r="E132" s="11" t="s">
        <v>18</v>
      </c>
      <c r="F132" s="11" t="s">
        <v>179</v>
      </c>
      <c r="G132" s="11" t="s">
        <v>533</v>
      </c>
      <c r="H132" s="10" t="s">
        <v>491</v>
      </c>
      <c r="I132" s="10" t="s">
        <v>492</v>
      </c>
      <c r="J132" s="10" t="s">
        <v>534</v>
      </c>
      <c r="K132" s="15" t="s">
        <v>535</v>
      </c>
      <c r="L132" s="19">
        <v>16</v>
      </c>
      <c r="M132" s="16">
        <v>95</v>
      </c>
      <c r="N132" s="7" t="s">
        <v>114</v>
      </c>
      <c r="O132" s="17"/>
    </row>
    <row r="133" customHeight="1" spans="1:15">
      <c r="A133" s="10">
        <v>212654</v>
      </c>
      <c r="B133" s="11" t="s">
        <v>536</v>
      </c>
      <c r="C133" s="11" t="s">
        <v>16</v>
      </c>
      <c r="D133" s="11" t="s">
        <v>17</v>
      </c>
      <c r="E133" s="11" t="s">
        <v>18</v>
      </c>
      <c r="F133" s="11" t="s">
        <v>179</v>
      </c>
      <c r="G133" s="11" t="s">
        <v>537</v>
      </c>
      <c r="H133" s="10" t="s">
        <v>491</v>
      </c>
      <c r="I133" s="10" t="s">
        <v>492</v>
      </c>
      <c r="J133" s="10" t="s">
        <v>538</v>
      </c>
      <c r="K133" s="15" t="s">
        <v>539</v>
      </c>
      <c r="L133" s="19">
        <v>17</v>
      </c>
      <c r="M133" s="16">
        <v>96</v>
      </c>
      <c r="N133" s="7" t="s">
        <v>114</v>
      </c>
      <c r="O133" s="17"/>
    </row>
    <row r="134" customHeight="1" spans="1:1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24"/>
      <c r="N134" s="25"/>
      <c r="O134" s="17"/>
    </row>
    <row r="135" customHeight="1" spans="1:15">
      <c r="A135" s="23" t="s">
        <v>1</v>
      </c>
      <c r="B135" s="23" t="s">
        <v>2</v>
      </c>
      <c r="C135" s="12" t="s">
        <v>3</v>
      </c>
      <c r="D135" s="12" t="s">
        <v>4</v>
      </c>
      <c r="E135" s="12" t="s">
        <v>5</v>
      </c>
      <c r="F135" s="12" t="s">
        <v>6</v>
      </c>
      <c r="G135" s="12" t="s">
        <v>7</v>
      </c>
      <c r="H135" s="12" t="s">
        <v>8</v>
      </c>
      <c r="I135" s="12" t="s">
        <v>9</v>
      </c>
      <c r="J135" s="12" t="s">
        <v>10</v>
      </c>
      <c r="K135" s="12" t="s">
        <v>540</v>
      </c>
      <c r="L135" s="12" t="s">
        <v>541</v>
      </c>
      <c r="M135" s="12" t="s">
        <v>13</v>
      </c>
      <c r="N135" s="26" t="s">
        <v>14</v>
      </c>
      <c r="O135" s="12" t="s">
        <v>542</v>
      </c>
    </row>
    <row r="136" customHeight="1" spans="1:15">
      <c r="A136" s="10">
        <v>207415</v>
      </c>
      <c r="B136" s="11" t="s">
        <v>543</v>
      </c>
      <c r="C136" s="11" t="s">
        <v>16</v>
      </c>
      <c r="D136" s="11" t="s">
        <v>544</v>
      </c>
      <c r="E136" s="11" t="s">
        <v>545</v>
      </c>
      <c r="F136" s="11" t="s">
        <v>546</v>
      </c>
      <c r="G136" s="11" t="s">
        <v>547</v>
      </c>
      <c r="H136" s="10" t="s">
        <v>548</v>
      </c>
      <c r="I136" s="10" t="s">
        <v>76</v>
      </c>
      <c r="J136" s="10" t="s">
        <v>549</v>
      </c>
      <c r="K136" s="27">
        <v>23</v>
      </c>
      <c r="L136" s="28">
        <v>55.3</v>
      </c>
      <c r="M136" s="16">
        <v>1</v>
      </c>
      <c r="N136" s="13" t="s">
        <v>25</v>
      </c>
      <c r="O136" s="19">
        <v>78</v>
      </c>
    </row>
    <row r="137" customHeight="1" spans="1:15">
      <c r="A137" s="10">
        <v>207419</v>
      </c>
      <c r="B137" s="11" t="s">
        <v>550</v>
      </c>
      <c r="C137" s="11" t="s">
        <v>16</v>
      </c>
      <c r="D137" s="11" t="s">
        <v>544</v>
      </c>
      <c r="E137" s="11" t="s">
        <v>545</v>
      </c>
      <c r="F137" s="11" t="s">
        <v>546</v>
      </c>
      <c r="G137" s="11" t="s">
        <v>551</v>
      </c>
      <c r="H137" s="10" t="s">
        <v>71</v>
      </c>
      <c r="I137" s="10" t="s">
        <v>76</v>
      </c>
      <c r="J137" s="10" t="s">
        <v>552</v>
      </c>
      <c r="K137" s="27">
        <v>19</v>
      </c>
      <c r="L137" s="28">
        <v>70.57</v>
      </c>
      <c r="M137" s="16">
        <v>2</v>
      </c>
      <c r="N137" s="13" t="s">
        <v>32</v>
      </c>
      <c r="O137" s="19">
        <v>75</v>
      </c>
    </row>
    <row r="138" customHeight="1" spans="1:15">
      <c r="A138" s="10">
        <v>207422</v>
      </c>
      <c r="B138" s="11" t="s">
        <v>553</v>
      </c>
      <c r="C138" s="11" t="s">
        <v>16</v>
      </c>
      <c r="D138" s="11" t="s">
        <v>544</v>
      </c>
      <c r="E138" s="11" t="s">
        <v>545</v>
      </c>
      <c r="F138" s="11" t="s">
        <v>546</v>
      </c>
      <c r="G138" s="11" t="s">
        <v>554</v>
      </c>
      <c r="H138" s="10" t="s">
        <v>71</v>
      </c>
      <c r="I138" s="10" t="s">
        <v>76</v>
      </c>
      <c r="J138" s="10" t="s">
        <v>555</v>
      </c>
      <c r="K138" s="27">
        <v>18</v>
      </c>
      <c r="L138" s="28">
        <v>202.37</v>
      </c>
      <c r="M138" s="16">
        <v>3</v>
      </c>
      <c r="N138" s="13" t="s">
        <v>39</v>
      </c>
      <c r="O138" s="19">
        <v>84</v>
      </c>
    </row>
    <row r="139" customHeight="1" spans="1:15">
      <c r="A139" s="10">
        <v>188440</v>
      </c>
      <c r="B139" s="11" t="s">
        <v>556</v>
      </c>
      <c r="C139" s="11" t="s">
        <v>16</v>
      </c>
      <c r="D139" s="11" t="s">
        <v>544</v>
      </c>
      <c r="E139" s="11" t="s">
        <v>545</v>
      </c>
      <c r="F139" s="11" t="s">
        <v>546</v>
      </c>
      <c r="G139" s="11" t="s">
        <v>557</v>
      </c>
      <c r="H139" s="10" t="s">
        <v>558</v>
      </c>
      <c r="I139" s="10" t="s">
        <v>559</v>
      </c>
      <c r="J139" s="10" t="s">
        <v>560</v>
      </c>
      <c r="K139" s="27">
        <v>15</v>
      </c>
      <c r="L139" s="28">
        <v>90.48</v>
      </c>
      <c r="M139" s="16">
        <v>4</v>
      </c>
      <c r="N139" s="7" t="s">
        <v>44</v>
      </c>
      <c r="O139" s="19">
        <v>60</v>
      </c>
    </row>
    <row r="140" customHeight="1" spans="1:15">
      <c r="A140" s="10">
        <v>188267</v>
      </c>
      <c r="B140" s="11" t="s">
        <v>561</v>
      </c>
      <c r="C140" s="11" t="s">
        <v>16</v>
      </c>
      <c r="D140" s="11" t="s">
        <v>544</v>
      </c>
      <c r="E140" s="11" t="s">
        <v>545</v>
      </c>
      <c r="F140" s="11" t="s">
        <v>546</v>
      </c>
      <c r="G140" s="11" t="s">
        <v>562</v>
      </c>
      <c r="H140" s="10" t="s">
        <v>563</v>
      </c>
      <c r="I140" s="10" t="s">
        <v>564</v>
      </c>
      <c r="J140" s="10" t="s">
        <v>565</v>
      </c>
      <c r="K140" s="27">
        <v>12</v>
      </c>
      <c r="L140" s="28">
        <v>90.48</v>
      </c>
      <c r="M140" s="16">
        <v>5</v>
      </c>
      <c r="N140" s="7" t="s">
        <v>44</v>
      </c>
      <c r="O140" s="19">
        <v>60</v>
      </c>
    </row>
    <row r="141" customHeight="1" spans="1:15">
      <c r="A141" s="10">
        <v>211334</v>
      </c>
      <c r="B141" s="11" t="s">
        <v>566</v>
      </c>
      <c r="C141" s="11" t="s">
        <v>16</v>
      </c>
      <c r="D141" s="11" t="s">
        <v>544</v>
      </c>
      <c r="E141" s="11" t="s">
        <v>545</v>
      </c>
      <c r="F141" s="11" t="s">
        <v>546</v>
      </c>
      <c r="G141" s="11" t="s">
        <v>567</v>
      </c>
      <c r="H141" s="10" t="s">
        <v>568</v>
      </c>
      <c r="I141" s="10" t="s">
        <v>569</v>
      </c>
      <c r="J141" s="10" t="s">
        <v>570</v>
      </c>
      <c r="K141" s="27">
        <v>12</v>
      </c>
      <c r="L141" s="28">
        <v>48.91</v>
      </c>
      <c r="M141" s="16">
        <v>6</v>
      </c>
      <c r="N141" s="7" t="s">
        <v>44</v>
      </c>
      <c r="O141" s="19">
        <f>9+24+12+3</f>
        <v>48</v>
      </c>
    </row>
    <row r="142" customHeight="1" spans="1:15">
      <c r="A142" s="10">
        <v>211367</v>
      </c>
      <c r="B142" s="11" t="s">
        <v>571</v>
      </c>
      <c r="C142" s="11" t="s">
        <v>16</v>
      </c>
      <c r="D142" s="11" t="s">
        <v>544</v>
      </c>
      <c r="E142" s="11" t="s">
        <v>545</v>
      </c>
      <c r="F142" s="11" t="s">
        <v>546</v>
      </c>
      <c r="G142" s="11" t="s">
        <v>572</v>
      </c>
      <c r="H142" s="10" t="s">
        <v>210</v>
      </c>
      <c r="I142" s="10" t="s">
        <v>211</v>
      </c>
      <c r="J142" s="10" t="s">
        <v>573</v>
      </c>
      <c r="K142" s="27">
        <v>11</v>
      </c>
      <c r="L142" s="28">
        <v>167.44</v>
      </c>
      <c r="M142" s="16">
        <v>7</v>
      </c>
      <c r="N142" s="7" t="s">
        <v>44</v>
      </c>
      <c r="O142" s="19">
        <f>24+6+12+6</f>
        <v>48</v>
      </c>
    </row>
    <row r="143" customHeight="1" spans="1:15">
      <c r="A143" s="10">
        <v>188149</v>
      </c>
      <c r="B143" s="11" t="s">
        <v>574</v>
      </c>
      <c r="C143" s="11" t="s">
        <v>16</v>
      </c>
      <c r="D143" s="11" t="s">
        <v>544</v>
      </c>
      <c r="E143" s="11" t="s">
        <v>545</v>
      </c>
      <c r="F143" s="11" t="s">
        <v>546</v>
      </c>
      <c r="G143" s="11" t="s">
        <v>575</v>
      </c>
      <c r="H143" s="10" t="s">
        <v>28</v>
      </c>
      <c r="I143" s="10" t="s">
        <v>576</v>
      </c>
      <c r="J143" s="10" t="s">
        <v>577</v>
      </c>
      <c r="K143" s="27">
        <v>10</v>
      </c>
      <c r="L143" s="28">
        <v>62.78</v>
      </c>
      <c r="M143" s="16">
        <v>8</v>
      </c>
      <c r="N143" s="7" t="s">
        <v>57</v>
      </c>
      <c r="O143" s="19">
        <f>12+12+12+12</f>
        <v>48</v>
      </c>
    </row>
    <row r="144" customHeight="1" spans="1:15">
      <c r="A144" s="10">
        <v>188294</v>
      </c>
      <c r="B144" s="11" t="s">
        <v>578</v>
      </c>
      <c r="C144" s="11" t="s">
        <v>16</v>
      </c>
      <c r="D144" s="11" t="s">
        <v>544</v>
      </c>
      <c r="E144" s="11" t="s">
        <v>545</v>
      </c>
      <c r="F144" s="11" t="s">
        <v>546</v>
      </c>
      <c r="G144" s="11" t="s">
        <v>579</v>
      </c>
      <c r="H144" s="10" t="s">
        <v>580</v>
      </c>
      <c r="I144" s="10" t="s">
        <v>54</v>
      </c>
      <c r="J144" s="10" t="s">
        <v>581</v>
      </c>
      <c r="K144" s="27">
        <v>9</v>
      </c>
      <c r="L144" s="28">
        <v>58.79</v>
      </c>
      <c r="M144" s="16">
        <v>9</v>
      </c>
      <c r="N144" s="7" t="s">
        <v>57</v>
      </c>
      <c r="O144" s="19">
        <f>12+12+9+12</f>
        <v>45</v>
      </c>
    </row>
    <row r="145" customHeight="1" spans="1:15">
      <c r="A145" s="10">
        <v>188213</v>
      </c>
      <c r="B145" s="11" t="s">
        <v>582</v>
      </c>
      <c r="C145" s="11" t="s">
        <v>16</v>
      </c>
      <c r="D145" s="11" t="s">
        <v>544</v>
      </c>
      <c r="E145" s="11" t="s">
        <v>545</v>
      </c>
      <c r="F145" s="11" t="s">
        <v>546</v>
      </c>
      <c r="G145" s="11" t="s">
        <v>583</v>
      </c>
      <c r="H145" s="10" t="s">
        <v>28</v>
      </c>
      <c r="I145" s="10" t="s">
        <v>584</v>
      </c>
      <c r="J145" s="10" t="s">
        <v>585</v>
      </c>
      <c r="K145" s="27">
        <v>9</v>
      </c>
      <c r="L145" s="28">
        <v>74.24</v>
      </c>
      <c r="M145" s="16">
        <v>10</v>
      </c>
      <c r="N145" s="7" t="s">
        <v>57</v>
      </c>
      <c r="O145" s="19">
        <f>18+21</f>
        <v>39</v>
      </c>
    </row>
    <row r="146" customHeight="1" spans="1:15">
      <c r="A146" s="10">
        <v>207429</v>
      </c>
      <c r="B146" s="11" t="s">
        <v>586</v>
      </c>
      <c r="C146" s="11" t="s">
        <v>16</v>
      </c>
      <c r="D146" s="11" t="s">
        <v>544</v>
      </c>
      <c r="E146" s="11" t="s">
        <v>545</v>
      </c>
      <c r="F146" s="11" t="s">
        <v>546</v>
      </c>
      <c r="G146" s="11" t="s">
        <v>587</v>
      </c>
      <c r="H146" s="10" t="s">
        <v>71</v>
      </c>
      <c r="I146" s="10" t="s">
        <v>262</v>
      </c>
      <c r="J146" s="10" t="s">
        <v>588</v>
      </c>
      <c r="K146" s="27">
        <v>9</v>
      </c>
      <c r="L146" s="28">
        <v>102.72</v>
      </c>
      <c r="M146" s="16">
        <v>11</v>
      </c>
      <c r="N146" s="7" t="s">
        <v>57</v>
      </c>
      <c r="O146" s="19">
        <v>39</v>
      </c>
    </row>
    <row r="147" customHeight="1" spans="1:15">
      <c r="A147" s="10">
        <v>188227</v>
      </c>
      <c r="B147" s="11" t="s">
        <v>589</v>
      </c>
      <c r="C147" s="11" t="s">
        <v>16</v>
      </c>
      <c r="D147" s="11" t="s">
        <v>544</v>
      </c>
      <c r="E147" s="11" t="s">
        <v>545</v>
      </c>
      <c r="F147" s="11" t="s">
        <v>546</v>
      </c>
      <c r="G147" s="11" t="s">
        <v>590</v>
      </c>
      <c r="H147" s="10" t="s">
        <v>28</v>
      </c>
      <c r="I147" s="10" t="s">
        <v>591</v>
      </c>
      <c r="J147" s="10" t="s">
        <v>592</v>
      </c>
      <c r="K147" s="27">
        <v>8</v>
      </c>
      <c r="L147" s="28">
        <v>114.48</v>
      </c>
      <c r="M147" s="16">
        <v>12</v>
      </c>
      <c r="N147" s="7" t="s">
        <v>57</v>
      </c>
      <c r="O147" s="19">
        <f>27+6</f>
        <v>33</v>
      </c>
    </row>
    <row r="148" customHeight="1" spans="1:15">
      <c r="A148" s="10">
        <v>188241</v>
      </c>
      <c r="B148" s="11" t="s">
        <v>593</v>
      </c>
      <c r="C148" s="11" t="s">
        <v>16</v>
      </c>
      <c r="D148" s="11" t="s">
        <v>544</v>
      </c>
      <c r="E148" s="11" t="s">
        <v>545</v>
      </c>
      <c r="F148" s="11" t="s">
        <v>546</v>
      </c>
      <c r="G148" s="11" t="s">
        <v>594</v>
      </c>
      <c r="H148" s="10" t="s">
        <v>580</v>
      </c>
      <c r="I148" s="10" t="s">
        <v>595</v>
      </c>
      <c r="J148" s="10" t="s">
        <v>596</v>
      </c>
      <c r="K148" s="27">
        <v>7</v>
      </c>
      <c r="L148" s="28">
        <v>172.61</v>
      </c>
      <c r="M148" s="16">
        <v>13</v>
      </c>
      <c r="N148" s="7" t="s">
        <v>57</v>
      </c>
      <c r="O148" s="19">
        <f>18</f>
        <v>18</v>
      </c>
    </row>
    <row r="149" customHeight="1" spans="1:15">
      <c r="A149" s="10">
        <v>188357</v>
      </c>
      <c r="B149" s="11" t="s">
        <v>597</v>
      </c>
      <c r="C149" s="11" t="s">
        <v>16</v>
      </c>
      <c r="D149" s="11" t="s">
        <v>544</v>
      </c>
      <c r="E149" s="11" t="s">
        <v>545</v>
      </c>
      <c r="F149" s="11" t="s">
        <v>546</v>
      </c>
      <c r="G149" s="11" t="s">
        <v>598</v>
      </c>
      <c r="H149" s="10" t="s">
        <v>599</v>
      </c>
      <c r="I149" s="10" t="s">
        <v>54</v>
      </c>
      <c r="J149" s="10" t="s">
        <v>600</v>
      </c>
      <c r="K149" s="27">
        <v>6</v>
      </c>
      <c r="L149" s="28">
        <v>64.05</v>
      </c>
      <c r="M149" s="16">
        <v>14</v>
      </c>
      <c r="N149" s="7" t="s">
        <v>57</v>
      </c>
      <c r="O149" s="19">
        <v>36</v>
      </c>
    </row>
    <row r="150" customHeight="1" spans="1:15">
      <c r="A150" s="10">
        <v>211315</v>
      </c>
      <c r="B150" s="11" t="s">
        <v>601</v>
      </c>
      <c r="C150" s="11" t="s">
        <v>16</v>
      </c>
      <c r="D150" s="11" t="s">
        <v>544</v>
      </c>
      <c r="E150" s="11" t="s">
        <v>545</v>
      </c>
      <c r="F150" s="11" t="s">
        <v>546</v>
      </c>
      <c r="G150" s="11" t="s">
        <v>602</v>
      </c>
      <c r="H150" s="10" t="s">
        <v>603</v>
      </c>
      <c r="I150" s="10" t="s">
        <v>604</v>
      </c>
      <c r="J150" s="10" t="s">
        <v>605</v>
      </c>
      <c r="K150" s="27">
        <v>6</v>
      </c>
      <c r="L150" s="28">
        <v>69.15</v>
      </c>
      <c r="M150" s="16">
        <v>15</v>
      </c>
      <c r="N150" s="7" t="s">
        <v>57</v>
      </c>
      <c r="O150" s="19">
        <v>36</v>
      </c>
    </row>
    <row r="151" customHeight="1" spans="1:15">
      <c r="A151" s="10">
        <v>210920</v>
      </c>
      <c r="B151" s="11" t="s">
        <v>606</v>
      </c>
      <c r="C151" s="11" t="s">
        <v>16</v>
      </c>
      <c r="D151" s="11" t="s">
        <v>544</v>
      </c>
      <c r="E151" s="11" t="s">
        <v>545</v>
      </c>
      <c r="F151" s="11" t="s">
        <v>546</v>
      </c>
      <c r="G151" s="11" t="s">
        <v>607</v>
      </c>
      <c r="H151" s="10" t="s">
        <v>608</v>
      </c>
      <c r="I151" s="10" t="s">
        <v>609</v>
      </c>
      <c r="J151" s="10" t="s">
        <v>610</v>
      </c>
      <c r="K151" s="27">
        <v>6</v>
      </c>
      <c r="L151" s="28">
        <v>74.92</v>
      </c>
      <c r="M151" s="16">
        <v>16</v>
      </c>
      <c r="N151" s="7" t="s">
        <v>57</v>
      </c>
      <c r="O151" s="19">
        <v>30</v>
      </c>
    </row>
    <row r="152" customHeight="1" spans="1:15">
      <c r="A152" s="10">
        <v>210953</v>
      </c>
      <c r="B152" s="11" t="s">
        <v>611</v>
      </c>
      <c r="C152" s="11" t="s">
        <v>16</v>
      </c>
      <c r="D152" s="11" t="s">
        <v>544</v>
      </c>
      <c r="E152" s="11" t="s">
        <v>545</v>
      </c>
      <c r="F152" s="11" t="s">
        <v>546</v>
      </c>
      <c r="G152" s="11" t="s">
        <v>612</v>
      </c>
      <c r="H152" s="10" t="s">
        <v>608</v>
      </c>
      <c r="I152" s="10" t="s">
        <v>613</v>
      </c>
      <c r="J152" s="10" t="s">
        <v>614</v>
      </c>
      <c r="K152" s="27">
        <v>6</v>
      </c>
      <c r="L152" s="28">
        <v>46.61</v>
      </c>
      <c r="M152" s="16">
        <v>17</v>
      </c>
      <c r="N152" s="7" t="s">
        <v>57</v>
      </c>
      <c r="O152" s="19">
        <v>30</v>
      </c>
    </row>
    <row r="153" customHeight="1" spans="1:15">
      <c r="A153" s="10">
        <v>211352</v>
      </c>
      <c r="B153" s="11" t="s">
        <v>615</v>
      </c>
      <c r="C153" s="11" t="s">
        <v>16</v>
      </c>
      <c r="D153" s="11" t="s">
        <v>544</v>
      </c>
      <c r="E153" s="11" t="s">
        <v>545</v>
      </c>
      <c r="F153" s="11" t="s">
        <v>546</v>
      </c>
      <c r="G153" s="11" t="s">
        <v>616</v>
      </c>
      <c r="H153" s="10" t="s">
        <v>568</v>
      </c>
      <c r="I153" s="10" t="s">
        <v>617</v>
      </c>
      <c r="J153" s="10" t="s">
        <v>618</v>
      </c>
      <c r="K153" s="27">
        <v>6</v>
      </c>
      <c r="L153" s="28">
        <v>115.18</v>
      </c>
      <c r="M153" s="16">
        <v>18</v>
      </c>
      <c r="N153" s="7" t="s">
        <v>57</v>
      </c>
      <c r="O153" s="19">
        <v>30</v>
      </c>
    </row>
    <row r="154" customHeight="1" spans="1:15">
      <c r="A154" s="10">
        <v>211406</v>
      </c>
      <c r="B154" s="11" t="s">
        <v>619</v>
      </c>
      <c r="C154" s="11" t="s">
        <v>16</v>
      </c>
      <c r="D154" s="11" t="s">
        <v>544</v>
      </c>
      <c r="E154" s="11" t="s">
        <v>545</v>
      </c>
      <c r="F154" s="11" t="s">
        <v>546</v>
      </c>
      <c r="G154" s="11" t="s">
        <v>620</v>
      </c>
      <c r="H154" s="10" t="s">
        <v>621</v>
      </c>
      <c r="I154" s="10" t="s">
        <v>622</v>
      </c>
      <c r="J154" s="10" t="s">
        <v>623</v>
      </c>
      <c r="K154" s="27">
        <v>6</v>
      </c>
      <c r="L154" s="28">
        <v>93</v>
      </c>
      <c r="M154" s="16">
        <v>19</v>
      </c>
      <c r="N154" s="7" t="s">
        <v>57</v>
      </c>
      <c r="O154" s="19">
        <v>30</v>
      </c>
    </row>
    <row r="155" customHeight="1" spans="1:15">
      <c r="A155" s="10">
        <v>210994</v>
      </c>
      <c r="B155" s="11" t="s">
        <v>624</v>
      </c>
      <c r="C155" s="11" t="s">
        <v>16</v>
      </c>
      <c r="D155" s="11" t="s">
        <v>544</v>
      </c>
      <c r="E155" s="11" t="s">
        <v>545</v>
      </c>
      <c r="F155" s="11" t="s">
        <v>546</v>
      </c>
      <c r="G155" s="11" t="s">
        <v>625</v>
      </c>
      <c r="H155" s="10" t="s">
        <v>608</v>
      </c>
      <c r="I155" s="10" t="s">
        <v>609</v>
      </c>
      <c r="J155" s="10" t="s">
        <v>626</v>
      </c>
      <c r="K155" s="27">
        <v>6</v>
      </c>
      <c r="L155" s="28">
        <v>64.05</v>
      </c>
      <c r="M155" s="16">
        <v>20</v>
      </c>
      <c r="N155" s="7" t="s">
        <v>57</v>
      </c>
      <c r="O155" s="19">
        <v>27</v>
      </c>
    </row>
    <row r="156" customHeight="1" spans="1:15">
      <c r="A156" s="10">
        <v>191191</v>
      </c>
      <c r="B156" s="11" t="s">
        <v>627</v>
      </c>
      <c r="C156" s="11" t="s">
        <v>16</v>
      </c>
      <c r="D156" s="11" t="s">
        <v>544</v>
      </c>
      <c r="E156" s="11" t="s">
        <v>545</v>
      </c>
      <c r="F156" s="11" t="s">
        <v>546</v>
      </c>
      <c r="G156" s="11" t="s">
        <v>628</v>
      </c>
      <c r="H156" s="10" t="s">
        <v>629</v>
      </c>
      <c r="I156" s="10" t="s">
        <v>630</v>
      </c>
      <c r="J156" s="10" t="s">
        <v>631</v>
      </c>
      <c r="K156" s="27">
        <v>6</v>
      </c>
      <c r="L156" s="28">
        <v>69.15</v>
      </c>
      <c r="M156" s="16">
        <v>21</v>
      </c>
      <c r="N156" s="7" t="s">
        <v>57</v>
      </c>
      <c r="O156" s="19">
        <v>27</v>
      </c>
    </row>
    <row r="157" customHeight="1" spans="1:15">
      <c r="A157" s="10">
        <v>211262</v>
      </c>
      <c r="B157" s="11" t="s">
        <v>632</v>
      </c>
      <c r="C157" s="11" t="s">
        <v>16</v>
      </c>
      <c r="D157" s="11" t="s">
        <v>544</v>
      </c>
      <c r="E157" s="11" t="s">
        <v>545</v>
      </c>
      <c r="F157" s="11" t="s">
        <v>546</v>
      </c>
      <c r="G157" s="11" t="s">
        <v>633</v>
      </c>
      <c r="H157" s="10" t="s">
        <v>634</v>
      </c>
      <c r="I157" s="10" t="s">
        <v>635</v>
      </c>
      <c r="J157" s="10" t="s">
        <v>636</v>
      </c>
      <c r="K157" s="27">
        <v>6</v>
      </c>
      <c r="L157" s="28">
        <v>115.18</v>
      </c>
      <c r="M157" s="16">
        <v>23</v>
      </c>
      <c r="N157" s="7" t="s">
        <v>57</v>
      </c>
      <c r="O157" s="19">
        <v>24</v>
      </c>
    </row>
    <row r="158" customHeight="1" spans="1:15">
      <c r="A158" s="10">
        <v>191194</v>
      </c>
      <c r="B158" s="11" t="s">
        <v>637</v>
      </c>
      <c r="C158" s="11" t="s">
        <v>16</v>
      </c>
      <c r="D158" s="11" t="s">
        <v>544</v>
      </c>
      <c r="E158" s="11" t="s">
        <v>545</v>
      </c>
      <c r="F158" s="11" t="s">
        <v>546</v>
      </c>
      <c r="G158" s="11" t="s">
        <v>638</v>
      </c>
      <c r="H158" s="10" t="s">
        <v>629</v>
      </c>
      <c r="I158" s="10" t="s">
        <v>630</v>
      </c>
      <c r="J158" s="10" t="s">
        <v>639</v>
      </c>
      <c r="K158" s="27">
        <v>6</v>
      </c>
      <c r="L158" s="28">
        <v>115.89</v>
      </c>
      <c r="M158" s="16">
        <v>24</v>
      </c>
      <c r="N158" s="7" t="s">
        <v>57</v>
      </c>
      <c r="O158" s="19">
        <v>24</v>
      </c>
    </row>
    <row r="159" customHeight="1" spans="1:15">
      <c r="A159" s="10">
        <v>207400</v>
      </c>
      <c r="B159" s="11" t="s">
        <v>640</v>
      </c>
      <c r="C159" s="11" t="s">
        <v>16</v>
      </c>
      <c r="D159" s="11" t="s">
        <v>544</v>
      </c>
      <c r="E159" s="11" t="s">
        <v>545</v>
      </c>
      <c r="F159" s="11" t="s">
        <v>546</v>
      </c>
      <c r="G159" s="11" t="s">
        <v>641</v>
      </c>
      <c r="H159" s="10" t="s">
        <v>71</v>
      </c>
      <c r="I159" s="10" t="s">
        <v>193</v>
      </c>
      <c r="J159" s="10" t="s">
        <v>642</v>
      </c>
      <c r="K159" s="27">
        <v>4</v>
      </c>
      <c r="L159" s="28">
        <v>187.89</v>
      </c>
      <c r="M159" s="16">
        <v>25</v>
      </c>
      <c r="N159" s="7" t="s">
        <v>114</v>
      </c>
      <c r="O159" s="19">
        <v>24</v>
      </c>
    </row>
    <row r="160" customHeight="1" spans="1:15">
      <c r="A160" s="10">
        <v>211120</v>
      </c>
      <c r="B160" s="11" t="s">
        <v>643</v>
      </c>
      <c r="C160" s="11" t="s">
        <v>16</v>
      </c>
      <c r="D160" s="11" t="s">
        <v>544</v>
      </c>
      <c r="E160" s="11" t="s">
        <v>545</v>
      </c>
      <c r="F160" s="11" t="s">
        <v>546</v>
      </c>
      <c r="G160" s="11" t="s">
        <v>644</v>
      </c>
      <c r="H160" s="10" t="s">
        <v>634</v>
      </c>
      <c r="I160" s="10" t="s">
        <v>645</v>
      </c>
      <c r="J160" s="10" t="s">
        <v>646</v>
      </c>
      <c r="K160" s="27">
        <v>4</v>
      </c>
      <c r="L160" s="28">
        <v>74.92</v>
      </c>
      <c r="M160" s="16">
        <v>22</v>
      </c>
      <c r="N160" s="7" t="s">
        <v>114</v>
      </c>
      <c r="O160" s="19">
        <v>23</v>
      </c>
    </row>
    <row r="161" customHeight="1" spans="1:15">
      <c r="A161" s="10">
        <v>207396</v>
      </c>
      <c r="B161" s="11" t="s">
        <v>647</v>
      </c>
      <c r="C161" s="11" t="s">
        <v>16</v>
      </c>
      <c r="D161" s="11" t="s">
        <v>544</v>
      </c>
      <c r="E161" s="11" t="s">
        <v>545</v>
      </c>
      <c r="F161" s="11" t="s">
        <v>546</v>
      </c>
      <c r="G161" s="11" t="s">
        <v>648</v>
      </c>
      <c r="H161" s="10" t="s">
        <v>71</v>
      </c>
      <c r="I161" s="10" t="s">
        <v>42</v>
      </c>
      <c r="J161" s="10" t="s">
        <v>649</v>
      </c>
      <c r="K161" s="27">
        <v>4</v>
      </c>
      <c r="L161" s="28">
        <v>211.76</v>
      </c>
      <c r="M161" s="16">
        <v>26</v>
      </c>
      <c r="N161" s="7" t="s">
        <v>114</v>
      </c>
      <c r="O161" s="19">
        <v>17</v>
      </c>
    </row>
    <row r="162" customHeight="1" spans="1:15">
      <c r="A162" s="10">
        <v>207386</v>
      </c>
      <c r="B162" s="11" t="s">
        <v>650</v>
      </c>
      <c r="C162" s="11" t="s">
        <v>16</v>
      </c>
      <c r="D162" s="11" t="s">
        <v>544</v>
      </c>
      <c r="E162" s="11" t="s">
        <v>545</v>
      </c>
      <c r="F162" s="11" t="s">
        <v>546</v>
      </c>
      <c r="G162" s="11" t="s">
        <v>651</v>
      </c>
      <c r="H162" s="10" t="s">
        <v>71</v>
      </c>
      <c r="I162" s="10" t="s">
        <v>66</v>
      </c>
      <c r="J162" s="10" t="s">
        <v>652</v>
      </c>
      <c r="K162" s="27">
        <v>4</v>
      </c>
      <c r="L162" s="28">
        <v>136.54</v>
      </c>
      <c r="M162" s="16">
        <v>27</v>
      </c>
      <c r="N162" s="7" t="s">
        <v>114</v>
      </c>
      <c r="O162" s="19">
        <v>9</v>
      </c>
    </row>
    <row r="163" customHeight="1" spans="1:15">
      <c r="A163" s="10">
        <v>207414</v>
      </c>
      <c r="B163" s="11" t="s">
        <v>653</v>
      </c>
      <c r="C163" s="11" t="s">
        <v>16</v>
      </c>
      <c r="D163" s="11" t="s">
        <v>544</v>
      </c>
      <c r="E163" s="11" t="s">
        <v>545</v>
      </c>
      <c r="F163" s="11" t="s">
        <v>546</v>
      </c>
      <c r="G163" s="11" t="s">
        <v>654</v>
      </c>
      <c r="H163" s="10" t="s">
        <v>71</v>
      </c>
      <c r="I163" s="10" t="s">
        <v>36</v>
      </c>
      <c r="J163" s="10" t="s">
        <v>655</v>
      </c>
      <c r="K163" s="27">
        <v>3</v>
      </c>
      <c r="L163" s="28">
        <v>104</v>
      </c>
      <c r="M163" s="16">
        <v>28</v>
      </c>
      <c r="N163" s="7" t="s">
        <v>114</v>
      </c>
      <c r="O163" s="19">
        <v>30</v>
      </c>
    </row>
    <row r="164" customHeight="1" spans="1:15">
      <c r="A164" s="10">
        <v>207425</v>
      </c>
      <c r="B164" s="11" t="s">
        <v>656</v>
      </c>
      <c r="C164" s="11" t="s">
        <v>16</v>
      </c>
      <c r="D164" s="11" t="s">
        <v>544</v>
      </c>
      <c r="E164" s="11" t="s">
        <v>545</v>
      </c>
      <c r="F164" s="11" t="s">
        <v>546</v>
      </c>
      <c r="G164" s="11" t="s">
        <v>657</v>
      </c>
      <c r="H164" s="10" t="s">
        <v>71</v>
      </c>
      <c r="I164" s="10" t="s">
        <v>81</v>
      </c>
      <c r="J164" s="10" t="s">
        <v>658</v>
      </c>
      <c r="K164" s="27">
        <v>3</v>
      </c>
      <c r="L164" s="28">
        <v>92.56</v>
      </c>
      <c r="M164" s="16">
        <v>29</v>
      </c>
      <c r="N164" s="7" t="s">
        <v>114</v>
      </c>
      <c r="O164" s="19">
        <v>24</v>
      </c>
    </row>
    <row r="165" customHeight="1" spans="1:15">
      <c r="A165" s="10">
        <v>207428</v>
      </c>
      <c r="B165" s="11" t="s">
        <v>659</v>
      </c>
      <c r="C165" s="11" t="s">
        <v>16</v>
      </c>
      <c r="D165" s="11" t="s">
        <v>544</v>
      </c>
      <c r="E165" s="11" t="s">
        <v>545</v>
      </c>
      <c r="F165" s="11" t="s">
        <v>546</v>
      </c>
      <c r="G165" s="11" t="s">
        <v>660</v>
      </c>
      <c r="H165" s="10" t="s">
        <v>71</v>
      </c>
      <c r="I165" s="10" t="s">
        <v>262</v>
      </c>
      <c r="J165" s="10" t="s">
        <v>661</v>
      </c>
      <c r="K165" s="27">
        <v>3</v>
      </c>
      <c r="L165" s="28">
        <v>69.45</v>
      </c>
      <c r="M165" s="16">
        <v>30</v>
      </c>
      <c r="N165" s="7" t="s">
        <v>114</v>
      </c>
      <c r="O165" s="19">
        <v>18</v>
      </c>
    </row>
    <row r="166" customHeight="1" spans="1:15">
      <c r="A166" s="10">
        <v>188135</v>
      </c>
      <c r="B166" s="11" t="s">
        <v>662</v>
      </c>
      <c r="C166" s="11" t="s">
        <v>16</v>
      </c>
      <c r="D166" s="11" t="s">
        <v>544</v>
      </c>
      <c r="E166" s="11" t="s">
        <v>545</v>
      </c>
      <c r="F166" s="11" t="s">
        <v>546</v>
      </c>
      <c r="G166" s="11" t="s">
        <v>663</v>
      </c>
      <c r="H166" s="10" t="s">
        <v>28</v>
      </c>
      <c r="I166" s="10" t="s">
        <v>664</v>
      </c>
      <c r="J166" s="10" t="s">
        <v>665</v>
      </c>
      <c r="K166" s="27">
        <v>3</v>
      </c>
      <c r="L166" s="28">
        <v>121.74</v>
      </c>
      <c r="M166" s="16">
        <v>31</v>
      </c>
      <c r="N166" s="7" t="s">
        <v>114</v>
      </c>
      <c r="O166" s="19">
        <v>18</v>
      </c>
    </row>
    <row r="167" customHeight="1" spans="1:15">
      <c r="A167" s="10">
        <v>188178</v>
      </c>
      <c r="B167" s="11" t="s">
        <v>666</v>
      </c>
      <c r="C167" s="11" t="s">
        <v>16</v>
      </c>
      <c r="D167" s="11" t="s">
        <v>544</v>
      </c>
      <c r="E167" s="11" t="s">
        <v>545</v>
      </c>
      <c r="F167" s="11" t="s">
        <v>546</v>
      </c>
      <c r="G167" s="11" t="s">
        <v>667</v>
      </c>
      <c r="H167" s="10" t="s">
        <v>28</v>
      </c>
      <c r="I167" s="10" t="s">
        <v>664</v>
      </c>
      <c r="J167" s="10" t="s">
        <v>668</v>
      </c>
      <c r="K167" s="27">
        <v>3</v>
      </c>
      <c r="L167" s="28">
        <v>219.39</v>
      </c>
      <c r="M167" s="16">
        <v>32</v>
      </c>
      <c r="N167" s="7" t="s">
        <v>114</v>
      </c>
      <c r="O167" s="19">
        <v>18</v>
      </c>
    </row>
    <row r="168" customHeight="1" spans="1:15">
      <c r="A168" s="10">
        <v>207391</v>
      </c>
      <c r="B168" s="11" t="s">
        <v>669</v>
      </c>
      <c r="C168" s="11" t="s">
        <v>16</v>
      </c>
      <c r="D168" s="11" t="s">
        <v>544</v>
      </c>
      <c r="E168" s="11" t="s">
        <v>545</v>
      </c>
      <c r="F168" s="11" t="s">
        <v>546</v>
      </c>
      <c r="G168" s="11" t="s">
        <v>670</v>
      </c>
      <c r="H168" s="10" t="s">
        <v>71</v>
      </c>
      <c r="I168" s="10" t="s">
        <v>280</v>
      </c>
      <c r="J168" s="10" t="s">
        <v>671</v>
      </c>
      <c r="K168" s="27">
        <v>1</v>
      </c>
      <c r="L168" s="28">
        <v>131.18</v>
      </c>
      <c r="M168" s="16">
        <v>33</v>
      </c>
      <c r="N168" s="7" t="s">
        <v>114</v>
      </c>
      <c r="O168" s="19">
        <v>15</v>
      </c>
    </row>
    <row r="169" customHeight="1" spans="1:15">
      <c r="A169" s="10">
        <v>207393</v>
      </c>
      <c r="B169" s="11" t="s">
        <v>672</v>
      </c>
      <c r="C169" s="11" t="s">
        <v>16</v>
      </c>
      <c r="D169" s="11" t="s">
        <v>544</v>
      </c>
      <c r="E169" s="11" t="s">
        <v>545</v>
      </c>
      <c r="F169" s="11" t="s">
        <v>546</v>
      </c>
      <c r="G169" s="11" t="s">
        <v>673</v>
      </c>
      <c r="H169" s="10" t="s">
        <v>71</v>
      </c>
      <c r="I169" s="10" t="s">
        <v>280</v>
      </c>
      <c r="J169" s="10" t="s">
        <v>674</v>
      </c>
      <c r="K169" s="27">
        <v>1</v>
      </c>
      <c r="L169" s="28">
        <v>184.96</v>
      </c>
      <c r="M169" s="16">
        <v>34</v>
      </c>
      <c r="N169" s="7" t="s">
        <v>114</v>
      </c>
      <c r="O169" s="19">
        <v>12</v>
      </c>
    </row>
    <row r="170" customHeight="1" spans="1:15">
      <c r="A170" s="10">
        <v>207394</v>
      </c>
      <c r="B170" s="11" t="s">
        <v>675</v>
      </c>
      <c r="C170" s="11" t="s">
        <v>16</v>
      </c>
      <c r="D170" s="11" t="s">
        <v>544</v>
      </c>
      <c r="E170" s="11" t="s">
        <v>545</v>
      </c>
      <c r="F170" s="11" t="s">
        <v>546</v>
      </c>
      <c r="G170" s="11" t="s">
        <v>676</v>
      </c>
      <c r="H170" s="10" t="s">
        <v>71</v>
      </c>
      <c r="I170" s="10" t="s">
        <v>81</v>
      </c>
      <c r="J170" s="10" t="s">
        <v>677</v>
      </c>
      <c r="K170" s="27">
        <v>1</v>
      </c>
      <c r="L170" s="28">
        <v>289</v>
      </c>
      <c r="M170" s="16">
        <v>35</v>
      </c>
      <c r="N170" s="7" t="s">
        <v>114</v>
      </c>
      <c r="O170" s="19">
        <v>12</v>
      </c>
    </row>
    <row r="171" customHeight="1" spans="1:15">
      <c r="A171" s="10">
        <v>212335</v>
      </c>
      <c r="B171" s="11" t="s">
        <v>678</v>
      </c>
      <c r="C171" s="11" t="s">
        <v>16</v>
      </c>
      <c r="D171" s="11" t="s">
        <v>544</v>
      </c>
      <c r="E171" s="11" t="s">
        <v>545</v>
      </c>
      <c r="F171" s="11" t="s">
        <v>546</v>
      </c>
      <c r="G171" s="11" t="s">
        <v>679</v>
      </c>
      <c r="H171" s="10" t="s">
        <v>28</v>
      </c>
      <c r="I171" s="10" t="s">
        <v>591</v>
      </c>
      <c r="J171" s="10" t="s">
        <v>680</v>
      </c>
      <c r="K171" s="27">
        <v>1</v>
      </c>
      <c r="L171" s="28">
        <v>147.75</v>
      </c>
      <c r="M171" s="16">
        <v>36</v>
      </c>
      <c r="N171" s="7" t="s">
        <v>114</v>
      </c>
      <c r="O171" s="19">
        <v>6</v>
      </c>
    </row>
    <row r="172" customHeight="1" spans="1:15">
      <c r="A172" s="10">
        <v>212568</v>
      </c>
      <c r="B172" s="11" t="s">
        <v>681</v>
      </c>
      <c r="C172" s="11" t="s">
        <v>16</v>
      </c>
      <c r="D172" s="11" t="s">
        <v>544</v>
      </c>
      <c r="E172" s="11" t="s">
        <v>545</v>
      </c>
      <c r="F172" s="11" t="s">
        <v>546</v>
      </c>
      <c r="G172" s="11" t="s">
        <v>682</v>
      </c>
      <c r="H172" s="10" t="s">
        <v>683</v>
      </c>
      <c r="I172" s="10" t="s">
        <v>54</v>
      </c>
      <c r="J172" s="10" t="s">
        <v>684</v>
      </c>
      <c r="K172" s="27">
        <v>1</v>
      </c>
      <c r="L172" s="28">
        <v>253.62</v>
      </c>
      <c r="M172" s="16">
        <v>37</v>
      </c>
      <c r="N172" s="7" t="s">
        <v>114</v>
      </c>
      <c r="O172" s="19">
        <v>6</v>
      </c>
    </row>
    <row r="173" customHeight="1" spans="1:15">
      <c r="A173" s="10">
        <v>207399</v>
      </c>
      <c r="B173" s="11" t="s">
        <v>685</v>
      </c>
      <c r="C173" s="11" t="s">
        <v>16</v>
      </c>
      <c r="D173" s="11" t="s">
        <v>544</v>
      </c>
      <c r="E173" s="11" t="s">
        <v>545</v>
      </c>
      <c r="F173" s="11" t="s">
        <v>546</v>
      </c>
      <c r="G173" s="11" t="s">
        <v>686</v>
      </c>
      <c r="H173" s="10" t="s">
        <v>71</v>
      </c>
      <c r="I173" s="10" t="s">
        <v>42</v>
      </c>
      <c r="J173" s="10" t="s">
        <v>687</v>
      </c>
      <c r="K173" s="27">
        <v>1</v>
      </c>
      <c r="L173" s="28">
        <v>276.44</v>
      </c>
      <c r="M173" s="16">
        <v>38</v>
      </c>
      <c r="N173" s="7" t="s">
        <v>114</v>
      </c>
      <c r="O173" s="19">
        <v>-3</v>
      </c>
    </row>
    <row r="174" customHeight="1" spans="1:15">
      <c r="A174" s="10">
        <v>207424</v>
      </c>
      <c r="B174" s="11" t="s">
        <v>688</v>
      </c>
      <c r="C174" s="11" t="s">
        <v>16</v>
      </c>
      <c r="D174" s="11" t="s">
        <v>544</v>
      </c>
      <c r="E174" s="11" t="s">
        <v>545</v>
      </c>
      <c r="F174" s="11" t="s">
        <v>546</v>
      </c>
      <c r="G174" s="11" t="s">
        <v>689</v>
      </c>
      <c r="H174" s="10" t="s">
        <v>71</v>
      </c>
      <c r="I174" s="10" t="s">
        <v>36</v>
      </c>
      <c r="J174" s="10" t="s">
        <v>690</v>
      </c>
      <c r="K174" s="27">
        <v>0</v>
      </c>
      <c r="L174" s="28">
        <v>186</v>
      </c>
      <c r="M174" s="16">
        <v>39</v>
      </c>
      <c r="N174" s="7" t="s">
        <v>114</v>
      </c>
      <c r="O174" s="19">
        <v>30</v>
      </c>
    </row>
    <row r="175" customHeight="1" spans="1:15">
      <c r="A175" s="10">
        <v>207426</v>
      </c>
      <c r="B175" s="11" t="s">
        <v>691</v>
      </c>
      <c r="C175" s="11" t="s">
        <v>16</v>
      </c>
      <c r="D175" s="11" t="s">
        <v>544</v>
      </c>
      <c r="E175" s="11" t="s">
        <v>545</v>
      </c>
      <c r="F175" s="11" t="s">
        <v>546</v>
      </c>
      <c r="G175" s="11" t="s">
        <v>692</v>
      </c>
      <c r="H175" s="10" t="s">
        <v>71</v>
      </c>
      <c r="I175" s="10" t="s">
        <v>86</v>
      </c>
      <c r="J175" s="10" t="s">
        <v>693</v>
      </c>
      <c r="K175" s="27">
        <v>0</v>
      </c>
      <c r="L175" s="28">
        <v>116.5</v>
      </c>
      <c r="M175" s="16">
        <v>40</v>
      </c>
      <c r="N175" s="7" t="s">
        <v>114</v>
      </c>
      <c r="O175" s="19">
        <v>21</v>
      </c>
    </row>
    <row r="176" customHeight="1" spans="1:15">
      <c r="A176" s="10">
        <v>207427</v>
      </c>
      <c r="B176" s="11" t="s">
        <v>694</v>
      </c>
      <c r="C176" s="11" t="s">
        <v>16</v>
      </c>
      <c r="D176" s="11" t="s">
        <v>544</v>
      </c>
      <c r="E176" s="11" t="s">
        <v>545</v>
      </c>
      <c r="F176" s="11" t="s">
        <v>546</v>
      </c>
      <c r="G176" s="11" t="s">
        <v>695</v>
      </c>
      <c r="H176" s="10" t="s">
        <v>71</v>
      </c>
      <c r="I176" s="10" t="s">
        <v>42</v>
      </c>
      <c r="J176" s="10" t="s">
        <v>696</v>
      </c>
      <c r="K176" s="27">
        <v>0</v>
      </c>
      <c r="L176" s="28">
        <v>249.3</v>
      </c>
      <c r="M176" s="16">
        <v>41</v>
      </c>
      <c r="N176" s="7" t="s">
        <v>114</v>
      </c>
      <c r="O176" s="19">
        <v>12</v>
      </c>
    </row>
    <row r="177" customHeight="1" spans="1:15">
      <c r="A177" s="10">
        <v>207430</v>
      </c>
      <c r="B177" s="11" t="s">
        <v>697</v>
      </c>
      <c r="C177" s="11" t="s">
        <v>16</v>
      </c>
      <c r="D177" s="11" t="s">
        <v>544</v>
      </c>
      <c r="E177" s="11" t="s">
        <v>545</v>
      </c>
      <c r="F177" s="11" t="s">
        <v>546</v>
      </c>
      <c r="G177" s="11" t="s">
        <v>698</v>
      </c>
      <c r="H177" s="10" t="s">
        <v>71</v>
      </c>
      <c r="I177" s="10" t="s">
        <v>280</v>
      </c>
      <c r="J177" s="10" t="s">
        <v>699</v>
      </c>
      <c r="K177" s="27">
        <v>0</v>
      </c>
      <c r="L177" s="28">
        <v>294.59</v>
      </c>
      <c r="M177" s="16">
        <v>42</v>
      </c>
      <c r="N177" s="7" t="s">
        <v>114</v>
      </c>
      <c r="O177" s="19">
        <v>12</v>
      </c>
    </row>
    <row r="178" customHeight="1" spans="1:15">
      <c r="A178" s="10">
        <v>208670</v>
      </c>
      <c r="B178" s="11" t="s">
        <v>700</v>
      </c>
      <c r="C178" s="11" t="s">
        <v>16</v>
      </c>
      <c r="D178" s="11" t="s">
        <v>544</v>
      </c>
      <c r="E178" s="11" t="s">
        <v>545</v>
      </c>
      <c r="F178" s="11" t="s">
        <v>546</v>
      </c>
      <c r="G178" s="11" t="s">
        <v>701</v>
      </c>
      <c r="H178" s="10" t="s">
        <v>35</v>
      </c>
      <c r="I178" s="10" t="s">
        <v>42</v>
      </c>
      <c r="J178" s="10" t="s">
        <v>702</v>
      </c>
      <c r="K178" s="27">
        <v>0</v>
      </c>
      <c r="L178" s="28">
        <v>295.39</v>
      </c>
      <c r="M178" s="16">
        <v>43</v>
      </c>
      <c r="N178" s="7" t="s">
        <v>114</v>
      </c>
      <c r="O178" s="19">
        <v>12</v>
      </c>
    </row>
    <row r="179" customHeight="1" spans="1:15">
      <c r="A179" s="10">
        <v>210900</v>
      </c>
      <c r="B179" s="11" t="s">
        <v>703</v>
      </c>
      <c r="C179" s="11" t="s">
        <v>16</v>
      </c>
      <c r="D179" s="11" t="s">
        <v>544</v>
      </c>
      <c r="E179" s="11" t="s">
        <v>545</v>
      </c>
      <c r="F179" s="11" t="s">
        <v>546</v>
      </c>
      <c r="G179" s="11" t="s">
        <v>704</v>
      </c>
      <c r="H179" s="10" t="s">
        <v>35</v>
      </c>
      <c r="I179" s="10" t="s">
        <v>86</v>
      </c>
      <c r="J179" s="10" t="s">
        <v>705</v>
      </c>
      <c r="K179" s="27">
        <v>0</v>
      </c>
      <c r="L179" s="28">
        <v>326.39</v>
      </c>
      <c r="M179" s="16">
        <v>44</v>
      </c>
      <c r="N179" s="7" t="s">
        <v>114</v>
      </c>
      <c r="O179" s="19">
        <v>9</v>
      </c>
    </row>
    <row r="180" customHeight="1" spans="1:15">
      <c r="A180" s="10">
        <v>211006</v>
      </c>
      <c r="B180" s="11" t="s">
        <v>706</v>
      </c>
      <c r="C180" s="11" t="s">
        <v>16</v>
      </c>
      <c r="D180" s="11" t="s">
        <v>544</v>
      </c>
      <c r="E180" s="11" t="s">
        <v>545</v>
      </c>
      <c r="F180" s="11" t="s">
        <v>546</v>
      </c>
      <c r="G180" s="11" t="s">
        <v>707</v>
      </c>
      <c r="H180" s="10" t="s">
        <v>708</v>
      </c>
      <c r="I180" s="10" t="s">
        <v>709</v>
      </c>
      <c r="J180" s="10" t="s">
        <v>710</v>
      </c>
      <c r="K180" s="27">
        <v>0</v>
      </c>
      <c r="L180" s="28">
        <v>360</v>
      </c>
      <c r="M180" s="16">
        <v>45</v>
      </c>
      <c r="N180" s="7" t="s">
        <v>114</v>
      </c>
      <c r="O180" s="19">
        <v>9</v>
      </c>
    </row>
    <row r="181" customHeight="1" spans="1:15">
      <c r="A181" s="10">
        <v>211340</v>
      </c>
      <c r="B181" s="11" t="s">
        <v>711</v>
      </c>
      <c r="C181" s="11" t="s">
        <v>16</v>
      </c>
      <c r="D181" s="11" t="s">
        <v>544</v>
      </c>
      <c r="E181" s="11" t="s">
        <v>545</v>
      </c>
      <c r="F181" s="11" t="s">
        <v>546</v>
      </c>
      <c r="G181" s="11" t="s">
        <v>712</v>
      </c>
      <c r="H181" s="10" t="s">
        <v>603</v>
      </c>
      <c r="I181" s="10" t="s">
        <v>604</v>
      </c>
      <c r="J181" s="10" t="s">
        <v>713</v>
      </c>
      <c r="K181" s="10">
        <v>0</v>
      </c>
      <c r="L181" s="28">
        <v>360</v>
      </c>
      <c r="M181" s="16">
        <v>46</v>
      </c>
      <c r="N181" s="7" t="s">
        <v>114</v>
      </c>
      <c r="O181" s="19">
        <v>9</v>
      </c>
    </row>
    <row r="182" customHeight="1" spans="1:15">
      <c r="A182" s="10">
        <v>211395</v>
      </c>
      <c r="B182" s="11" t="s">
        <v>714</v>
      </c>
      <c r="C182" s="11" t="s">
        <v>16</v>
      </c>
      <c r="D182" s="11" t="s">
        <v>544</v>
      </c>
      <c r="E182" s="11" t="s">
        <v>545</v>
      </c>
      <c r="F182" s="11" t="s">
        <v>546</v>
      </c>
      <c r="G182" s="11" t="s">
        <v>715</v>
      </c>
      <c r="H182" s="10" t="s">
        <v>621</v>
      </c>
      <c r="I182" s="10" t="s">
        <v>622</v>
      </c>
      <c r="J182" s="10" t="s">
        <v>716</v>
      </c>
      <c r="K182" s="10">
        <v>0</v>
      </c>
      <c r="L182" s="28">
        <v>360</v>
      </c>
      <c r="M182" s="16">
        <v>47</v>
      </c>
      <c r="N182" s="7" t="s">
        <v>114</v>
      </c>
      <c r="O182" s="19">
        <v>9</v>
      </c>
    </row>
    <row r="183" customHeight="1" spans="1:15">
      <c r="A183" s="10"/>
      <c r="B183" s="11"/>
      <c r="C183" s="11"/>
      <c r="D183" s="11"/>
      <c r="E183" s="11"/>
      <c r="F183" s="11"/>
      <c r="G183" s="11"/>
      <c r="H183" s="10"/>
      <c r="I183" s="10"/>
      <c r="J183" s="10"/>
      <c r="K183" s="10"/>
      <c r="L183" s="24"/>
      <c r="M183" s="24"/>
      <c r="N183" s="25"/>
      <c r="O183" s="17"/>
    </row>
    <row r="184" customHeight="1" spans="1:15">
      <c r="A184" s="12" t="s">
        <v>1</v>
      </c>
      <c r="B184" s="12" t="s">
        <v>2</v>
      </c>
      <c r="C184" s="12" t="s">
        <v>3</v>
      </c>
      <c r="D184" s="12" t="s">
        <v>4</v>
      </c>
      <c r="E184" s="12" t="s">
        <v>5</v>
      </c>
      <c r="F184" s="12" t="s">
        <v>6</v>
      </c>
      <c r="G184" s="12" t="s">
        <v>7</v>
      </c>
      <c r="H184" s="12" t="s">
        <v>8</v>
      </c>
      <c r="I184" s="12" t="s">
        <v>9</v>
      </c>
      <c r="J184" s="12" t="s">
        <v>10</v>
      </c>
      <c r="K184" s="12" t="s">
        <v>12</v>
      </c>
      <c r="L184" s="12" t="s">
        <v>11</v>
      </c>
      <c r="M184" s="12" t="s">
        <v>13</v>
      </c>
      <c r="N184" s="29" t="s">
        <v>14</v>
      </c>
      <c r="O184" s="10"/>
    </row>
    <row r="185" customHeight="1" spans="1:15">
      <c r="A185" s="10">
        <v>214945</v>
      </c>
      <c r="B185" s="11" t="s">
        <v>717</v>
      </c>
      <c r="C185" s="11" t="s">
        <v>16</v>
      </c>
      <c r="D185" s="11" t="s">
        <v>718</v>
      </c>
      <c r="E185" s="11" t="s">
        <v>545</v>
      </c>
      <c r="F185" s="11" t="s">
        <v>719</v>
      </c>
      <c r="G185" s="11" t="s">
        <v>720</v>
      </c>
      <c r="H185" s="10" t="s">
        <v>721</v>
      </c>
      <c r="I185" s="10" t="s">
        <v>722</v>
      </c>
      <c r="J185" s="10" t="s">
        <v>720</v>
      </c>
      <c r="K185" s="27">
        <v>114</v>
      </c>
      <c r="L185" s="27" t="s">
        <v>723</v>
      </c>
      <c r="M185" s="10">
        <v>1</v>
      </c>
      <c r="N185" s="13" t="s">
        <v>25</v>
      </c>
      <c r="O185" s="10"/>
    </row>
    <row r="186" customHeight="1" spans="1:15">
      <c r="A186" s="10">
        <v>214960</v>
      </c>
      <c r="B186" s="11" t="s">
        <v>724</v>
      </c>
      <c r="C186" s="11" t="s">
        <v>16</v>
      </c>
      <c r="D186" s="11" t="s">
        <v>718</v>
      </c>
      <c r="E186" s="11" t="s">
        <v>545</v>
      </c>
      <c r="F186" s="11" t="s">
        <v>719</v>
      </c>
      <c r="G186" s="11" t="s">
        <v>725</v>
      </c>
      <c r="H186" s="10" t="s">
        <v>726</v>
      </c>
      <c r="I186" s="10" t="s">
        <v>722</v>
      </c>
      <c r="J186" s="10" t="s">
        <v>725</v>
      </c>
      <c r="K186" s="27">
        <v>101</v>
      </c>
      <c r="L186" s="27" t="s">
        <v>723</v>
      </c>
      <c r="M186" s="10">
        <v>2</v>
      </c>
      <c r="N186" s="13" t="s">
        <v>32</v>
      </c>
      <c r="O186" s="10"/>
    </row>
    <row r="187" customHeight="1" spans="1:15">
      <c r="A187" s="10">
        <v>214966</v>
      </c>
      <c r="B187" s="11" t="s">
        <v>727</v>
      </c>
      <c r="C187" s="11" t="s">
        <v>16</v>
      </c>
      <c r="D187" s="11" t="s">
        <v>718</v>
      </c>
      <c r="E187" s="11" t="s">
        <v>545</v>
      </c>
      <c r="F187" s="11" t="s">
        <v>719</v>
      </c>
      <c r="G187" s="11" t="s">
        <v>728</v>
      </c>
      <c r="H187" s="10" t="s">
        <v>729</v>
      </c>
      <c r="I187" s="10" t="s">
        <v>722</v>
      </c>
      <c r="J187" s="10" t="s">
        <v>728</v>
      </c>
      <c r="K187" s="27">
        <v>92</v>
      </c>
      <c r="L187" s="27" t="s">
        <v>723</v>
      </c>
      <c r="M187" s="10">
        <v>3</v>
      </c>
      <c r="N187" s="13" t="s">
        <v>39</v>
      </c>
      <c r="O187" s="10"/>
    </row>
    <row r="188" customHeight="1" spans="1:15">
      <c r="A188" s="10">
        <v>214982</v>
      </c>
      <c r="B188" s="11" t="s">
        <v>730</v>
      </c>
      <c r="C188" s="11" t="s">
        <v>16</v>
      </c>
      <c r="D188" s="11" t="s">
        <v>718</v>
      </c>
      <c r="E188" s="11" t="s">
        <v>545</v>
      </c>
      <c r="F188" s="11" t="s">
        <v>719</v>
      </c>
      <c r="G188" s="11" t="s">
        <v>731</v>
      </c>
      <c r="H188" s="10" t="s">
        <v>729</v>
      </c>
      <c r="I188" s="10" t="s">
        <v>722</v>
      </c>
      <c r="J188" s="10" t="s">
        <v>731</v>
      </c>
      <c r="K188" s="27">
        <v>61</v>
      </c>
      <c r="L188" s="27" t="s">
        <v>723</v>
      </c>
      <c r="M188" s="10">
        <v>4</v>
      </c>
      <c r="N188" s="7" t="s">
        <v>57</v>
      </c>
      <c r="O188" s="10"/>
    </row>
    <row r="189" customHeight="1" spans="1:15">
      <c r="A189" s="10">
        <v>214986</v>
      </c>
      <c r="B189" s="11" t="s">
        <v>732</v>
      </c>
      <c r="C189" s="11" t="s">
        <v>16</v>
      </c>
      <c r="D189" s="11" t="s">
        <v>718</v>
      </c>
      <c r="E189" s="11" t="s">
        <v>545</v>
      </c>
      <c r="F189" s="11" t="s">
        <v>719</v>
      </c>
      <c r="G189" s="11" t="s">
        <v>733</v>
      </c>
      <c r="H189" s="10" t="s">
        <v>729</v>
      </c>
      <c r="I189" s="10" t="s">
        <v>722</v>
      </c>
      <c r="J189" s="10" t="s">
        <v>733</v>
      </c>
      <c r="K189" s="27">
        <v>52</v>
      </c>
      <c r="L189" s="27" t="s">
        <v>723</v>
      </c>
      <c r="M189" s="10">
        <v>5</v>
      </c>
      <c r="N189" s="7" t="s">
        <v>57</v>
      </c>
      <c r="O189" s="10"/>
    </row>
    <row r="190" customHeight="1" spans="1:15">
      <c r="A190" s="10">
        <v>214994</v>
      </c>
      <c r="B190" s="11" t="s">
        <v>734</v>
      </c>
      <c r="C190" s="11" t="s">
        <v>16</v>
      </c>
      <c r="D190" s="11" t="s">
        <v>718</v>
      </c>
      <c r="E190" s="11" t="s">
        <v>545</v>
      </c>
      <c r="F190" s="11" t="s">
        <v>719</v>
      </c>
      <c r="G190" s="11" t="s">
        <v>735</v>
      </c>
      <c r="H190" s="10" t="s">
        <v>729</v>
      </c>
      <c r="I190" s="10" t="s">
        <v>722</v>
      </c>
      <c r="J190" s="10" t="s">
        <v>735</v>
      </c>
      <c r="K190" s="27">
        <v>51</v>
      </c>
      <c r="L190" s="27" t="s">
        <v>723</v>
      </c>
      <c r="M190" s="10">
        <v>6</v>
      </c>
      <c r="N190" s="7" t="s">
        <v>57</v>
      </c>
      <c r="O190" s="10"/>
    </row>
    <row r="191" customHeight="1" spans="1:15">
      <c r="A191" s="10">
        <v>214999</v>
      </c>
      <c r="B191" s="11" t="s">
        <v>736</v>
      </c>
      <c r="C191" s="11" t="s">
        <v>16</v>
      </c>
      <c r="D191" s="11" t="s">
        <v>718</v>
      </c>
      <c r="E191" s="11" t="s">
        <v>545</v>
      </c>
      <c r="F191" s="11" t="s">
        <v>719</v>
      </c>
      <c r="G191" s="11" t="s">
        <v>737</v>
      </c>
      <c r="H191" s="10" t="s">
        <v>729</v>
      </c>
      <c r="I191" s="10" t="s">
        <v>722</v>
      </c>
      <c r="J191" s="10" t="s">
        <v>737</v>
      </c>
      <c r="K191" s="27">
        <v>46</v>
      </c>
      <c r="L191" s="27" t="s">
        <v>723</v>
      </c>
      <c r="M191" s="10">
        <v>7</v>
      </c>
      <c r="N191" s="7" t="s">
        <v>114</v>
      </c>
      <c r="O191" s="10"/>
    </row>
    <row r="192" customHeight="1" spans="1:15">
      <c r="A192" s="10">
        <v>215003</v>
      </c>
      <c r="B192" s="11" t="s">
        <v>738</v>
      </c>
      <c r="C192" s="11" t="s">
        <v>16</v>
      </c>
      <c r="D192" s="11" t="s">
        <v>718</v>
      </c>
      <c r="E192" s="11" t="s">
        <v>545</v>
      </c>
      <c r="F192" s="11" t="s">
        <v>719</v>
      </c>
      <c r="G192" s="11" t="s">
        <v>739</v>
      </c>
      <c r="H192" s="10" t="s">
        <v>729</v>
      </c>
      <c r="I192" s="10" t="s">
        <v>722</v>
      </c>
      <c r="J192" s="10" t="s">
        <v>739</v>
      </c>
      <c r="K192" s="27">
        <v>32</v>
      </c>
      <c r="L192" s="27" t="s">
        <v>723</v>
      </c>
      <c r="M192" s="10">
        <v>8</v>
      </c>
      <c r="N192" s="7" t="s">
        <v>114</v>
      </c>
      <c r="O192" s="10"/>
    </row>
    <row r="193" customHeight="1" spans="1:15">
      <c r="A193" s="10">
        <v>215004</v>
      </c>
      <c r="B193" s="11" t="s">
        <v>740</v>
      </c>
      <c r="C193" s="11" t="s">
        <v>16</v>
      </c>
      <c r="D193" s="11" t="s">
        <v>718</v>
      </c>
      <c r="E193" s="11" t="s">
        <v>545</v>
      </c>
      <c r="F193" s="11" t="s">
        <v>719</v>
      </c>
      <c r="G193" s="11" t="s">
        <v>741</v>
      </c>
      <c r="H193" s="10" t="s">
        <v>729</v>
      </c>
      <c r="I193" s="10" t="s">
        <v>722</v>
      </c>
      <c r="J193" s="10" t="s">
        <v>741</v>
      </c>
      <c r="K193" s="27">
        <v>32</v>
      </c>
      <c r="L193" s="27" t="s">
        <v>723</v>
      </c>
      <c r="M193" s="10">
        <v>9</v>
      </c>
      <c r="N193" s="7" t="s">
        <v>114</v>
      </c>
      <c r="O193" s="10"/>
    </row>
    <row r="194" customHeight="1" spans="1:15">
      <c r="A194" s="10">
        <v>215009</v>
      </c>
      <c r="B194" s="11" t="s">
        <v>742</v>
      </c>
      <c r="C194" s="11" t="s">
        <v>16</v>
      </c>
      <c r="D194" s="11" t="s">
        <v>718</v>
      </c>
      <c r="E194" s="11" t="s">
        <v>545</v>
      </c>
      <c r="F194" s="11" t="s">
        <v>719</v>
      </c>
      <c r="G194" s="11" t="s">
        <v>743</v>
      </c>
      <c r="H194" s="10" t="s">
        <v>729</v>
      </c>
      <c r="I194" s="10" t="s">
        <v>722</v>
      </c>
      <c r="J194" s="10" t="s">
        <v>743</v>
      </c>
      <c r="K194" s="27">
        <v>27</v>
      </c>
      <c r="L194" s="27" t="s">
        <v>723</v>
      </c>
      <c r="M194" s="10">
        <v>10</v>
      </c>
      <c r="N194" s="7" t="s">
        <v>114</v>
      </c>
      <c r="O194" s="10"/>
    </row>
    <row r="195" customHeight="1" spans="1:15">
      <c r="A195" s="10">
        <v>215016</v>
      </c>
      <c r="B195" s="11" t="s">
        <v>744</v>
      </c>
      <c r="C195" s="11" t="s">
        <v>16</v>
      </c>
      <c r="D195" s="11" t="s">
        <v>718</v>
      </c>
      <c r="E195" s="11" t="s">
        <v>545</v>
      </c>
      <c r="F195" s="11" t="s">
        <v>719</v>
      </c>
      <c r="G195" s="11" t="s">
        <v>745</v>
      </c>
      <c r="H195" s="10" t="s">
        <v>729</v>
      </c>
      <c r="I195" s="10" t="s">
        <v>722</v>
      </c>
      <c r="J195" s="10" t="s">
        <v>745</v>
      </c>
      <c r="K195" s="27">
        <v>18</v>
      </c>
      <c r="L195" s="27" t="s">
        <v>723</v>
      </c>
      <c r="M195" s="10">
        <v>11</v>
      </c>
      <c r="N195" s="7" t="s">
        <v>114</v>
      </c>
      <c r="O195" s="10"/>
    </row>
    <row r="196" customHeight="1" spans="9:11">
      <c r="I196" s="2"/>
      <c r="K196" s="3"/>
    </row>
  </sheetData>
  <mergeCells count="1">
    <mergeCell ref="A1:O1"/>
  </mergeCells>
  <conditionalFormatting sqref="J3">
    <cfRule type="duplicateValues" dxfId="0" priority="15"/>
  </conditionalFormatting>
  <conditionalFormatting sqref="J4">
    <cfRule type="duplicateValues" dxfId="0" priority="14"/>
  </conditionalFormatting>
  <conditionalFormatting sqref="J6">
    <cfRule type="duplicateValues" dxfId="0" priority="13"/>
  </conditionalFormatting>
  <conditionalFormatting sqref="J7">
    <cfRule type="duplicateValues" dxfId="0" priority="12"/>
  </conditionalFormatting>
  <conditionalFormatting sqref="J160">
    <cfRule type="duplicateValues" dxfId="0" priority="6"/>
  </conditionalFormatting>
  <conditionalFormatting sqref="H184">
    <cfRule type="duplicateValues" dxfId="0" priority="7"/>
  </conditionalFormatting>
  <conditionalFormatting sqref="J38:J121">
    <cfRule type="duplicateValues" dxfId="0" priority="19"/>
  </conditionalFormatting>
  <conditionalFormatting sqref="J122:J133">
    <cfRule type="duplicateValues" dxfId="0" priority="10"/>
  </conditionalFormatting>
  <conditionalFormatting sqref="J171:J172">
    <cfRule type="duplicateValues" dxfId="0" priority="9"/>
  </conditionalFormatting>
  <conditionalFormatting sqref="J185:J195">
    <cfRule type="duplicateValues" dxfId="0" priority="8"/>
  </conditionalFormatting>
  <conditionalFormatting sqref="K135:K137">
    <cfRule type="duplicateValues" dxfId="0" priority="37"/>
  </conditionalFormatting>
  <conditionalFormatting sqref="J8:J35 J5">
    <cfRule type="duplicateValues" dxfId="0" priority="36"/>
  </conditionalFormatting>
  <conditionalFormatting sqref="J36 K37">
    <cfRule type="duplicateValues" dxfId="0" priority="11"/>
  </conditionalFormatting>
  <conditionalFormatting sqref="J136:J159 J161:J170 J173:J183">
    <cfRule type="duplicateValues" dxfId="0" priority="2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maqiu</dc:creator>
  <cp:lastModifiedBy>上海巍高-胡灵</cp:lastModifiedBy>
  <dcterms:created xsi:type="dcterms:W3CDTF">2025-11-24T17:55:00Z</dcterms:created>
  <dcterms:modified xsi:type="dcterms:W3CDTF">2025-12-09T04:53:23Z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B1B88E1A340244DBB0B6066D0F630D64_13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